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30" windowWidth="15120" windowHeight="5415" activeTab="0"/>
  </bookViews>
  <sheets>
    <sheet name="aktualne" sheetId="1" r:id="rId1"/>
  </sheets>
  <externalReferences>
    <externalReference r:id="rId4"/>
  </externalReferences>
  <definedNames>
    <definedName name="_xlnm._FilterDatabase" localSheetId="0" hidden="1">'aktualne'!$A$1:$R$118</definedName>
  </definedNames>
  <calcPr fullCalcOnLoad="1"/>
</workbook>
</file>

<file path=xl/sharedStrings.xml><?xml version="1.0" encoding="utf-8"?>
<sst xmlns="http://schemas.openxmlformats.org/spreadsheetml/2006/main" count="1100" uniqueCount="327">
  <si>
    <t>Bułgaria</t>
  </si>
  <si>
    <t>Czechy</t>
  </si>
  <si>
    <t>Francja</t>
  </si>
  <si>
    <t>Grecja</t>
  </si>
  <si>
    <t>Hiszpania</t>
  </si>
  <si>
    <t>Université Paris 13 (Nord)</t>
  </si>
  <si>
    <t>Université Victor Segalen Bordeaux 2</t>
  </si>
  <si>
    <t>Universite Montpellier I</t>
  </si>
  <si>
    <t>Universite de Lille 2</t>
  </si>
  <si>
    <t>Medical University of Varna</t>
  </si>
  <si>
    <t>Universitat de Barcelona</t>
  </si>
  <si>
    <t xml:space="preserve">Universidad de Cordoba </t>
  </si>
  <si>
    <t>Universidad Miguel Hernandez de Elche</t>
  </si>
  <si>
    <t>Universidad de Extremadura</t>
  </si>
  <si>
    <t>Universitat de Lleida</t>
  </si>
  <si>
    <t>Universidad de Malaga</t>
  </si>
  <si>
    <t xml:space="preserve">Universidade de Santiago de Compostela </t>
  </si>
  <si>
    <t>University of Malta</t>
  </si>
  <si>
    <t>Technische Universität Dresden</t>
  </si>
  <si>
    <t>Universität zu Lübeck</t>
  </si>
  <si>
    <t>Eberhard-Karls-Universitat Tubingen</t>
  </si>
  <si>
    <t xml:space="preserve">Universidade de Coimbra </t>
  </si>
  <si>
    <t>Universidade de Lisboa</t>
  </si>
  <si>
    <t>Çukurova Universitesi</t>
  </si>
  <si>
    <t>Ankara University</t>
  </si>
  <si>
    <t>Debreceni Egyetem</t>
  </si>
  <si>
    <t>Universita degli Studi di Cagliari</t>
  </si>
  <si>
    <t>Universita della Calabria</t>
  </si>
  <si>
    <t>Universita degli Studi di Firenze</t>
  </si>
  <si>
    <t>Universita degli Studi di Padova</t>
  </si>
  <si>
    <t>Universita degli Studi di Perugia</t>
  </si>
  <si>
    <t>Litwa</t>
  </si>
  <si>
    <t>Malta</t>
  </si>
  <si>
    <t>Niemcy</t>
  </si>
  <si>
    <t>Portugalia</t>
  </si>
  <si>
    <t>Słowacja</t>
  </si>
  <si>
    <t>Turcja</t>
  </si>
  <si>
    <t>Węgry</t>
  </si>
  <si>
    <t>Wlk. Brytania</t>
  </si>
  <si>
    <t>Włochy</t>
  </si>
  <si>
    <t>Ruhr-Universitat Bochum (RUB)</t>
  </si>
  <si>
    <t xml:space="preserve">Universita di Bologna </t>
  </si>
  <si>
    <t>BG VARNA03</t>
  </si>
  <si>
    <t>lekarski</t>
  </si>
  <si>
    <t>nauk o zdrowiu</t>
  </si>
  <si>
    <t>farmaceutyczny</t>
  </si>
  <si>
    <t>lekarsko-stom.</t>
  </si>
  <si>
    <t>I  CAGLIAR01</t>
  </si>
  <si>
    <t>E  LLEIDA01</t>
  </si>
  <si>
    <t>F  LILLE02</t>
  </si>
  <si>
    <t>D  WURZBUR01</t>
  </si>
  <si>
    <t>E  SANTIAG01</t>
  </si>
  <si>
    <t>D  DRESDEN02</t>
  </si>
  <si>
    <t>I  PADOVA01</t>
  </si>
  <si>
    <t>I  PERUGIA01</t>
  </si>
  <si>
    <t>I  FIRENZE01</t>
  </si>
  <si>
    <t>F  PARIS013</t>
  </si>
  <si>
    <t>HU SZEGED01</t>
  </si>
  <si>
    <t>CZ PRAHA07</t>
  </si>
  <si>
    <t>P  PORTO02</t>
  </si>
  <si>
    <t>SK KOSICE02</t>
  </si>
  <si>
    <t>LT VILNIUS01</t>
  </si>
  <si>
    <t>HU DEBRECE01</t>
  </si>
  <si>
    <t>D  BOCHUM01</t>
  </si>
  <si>
    <t>D  GREIFS01</t>
  </si>
  <si>
    <t>E  ELCHE01</t>
  </si>
  <si>
    <t>E  BARCELO01</t>
  </si>
  <si>
    <t>E  BADAJOZ01</t>
  </si>
  <si>
    <t>I  COSENZA01</t>
  </si>
  <si>
    <t>I  BOLOGNA01</t>
  </si>
  <si>
    <t>MT MALTA01</t>
  </si>
  <si>
    <t>D  MARBURG01</t>
  </si>
  <si>
    <t>TR ANKARA01</t>
  </si>
  <si>
    <t>E MALAGA01</t>
  </si>
  <si>
    <t>P  COIMBRA01</t>
  </si>
  <si>
    <t>E  CORDOBA01</t>
  </si>
  <si>
    <t>TR ADANA01</t>
  </si>
  <si>
    <t>D  LUBECK01</t>
  </si>
  <si>
    <t>G  KRITIS01</t>
  </si>
  <si>
    <t>Universidad Complutense de Madrid</t>
  </si>
  <si>
    <t>Łotwa</t>
  </si>
  <si>
    <t>Rigas Stradina Universitate</t>
  </si>
  <si>
    <t>LV RIGA03</t>
  </si>
  <si>
    <t>P  BRAGANC01</t>
  </si>
  <si>
    <t>Słowenia</t>
  </si>
  <si>
    <t>Univerza v Mariboru</t>
  </si>
  <si>
    <t>SI MARIBOR01</t>
  </si>
  <si>
    <t>LT KAUNAS13</t>
  </si>
  <si>
    <t>Universität Duisburg-Essen</t>
  </si>
  <si>
    <t>D  ESSEN04</t>
  </si>
  <si>
    <t>I ROMA02</t>
  </si>
  <si>
    <t>Irlandia</t>
  </si>
  <si>
    <t>I ROMA01</t>
  </si>
  <si>
    <t>Universita degli Studi del Molise</t>
  </si>
  <si>
    <t>I  CAMPOBA01</t>
  </si>
  <si>
    <t>CZ OSTRAVA02</t>
  </si>
  <si>
    <t>Chorwacja</t>
  </si>
  <si>
    <t>University of Split</t>
  </si>
  <si>
    <t>HR SPLIT01</t>
  </si>
  <si>
    <t>Universidad Catolica de Valencia San Vicente Martir</t>
  </si>
  <si>
    <t>CZ OLOMOUC01</t>
  </si>
  <si>
    <t>Univerzita Palackeho v Olomouci</t>
  </si>
  <si>
    <t>Rumunia</t>
  </si>
  <si>
    <t>RO IASI04</t>
  </si>
  <si>
    <t>CZ BRNO05</t>
  </si>
  <si>
    <t>CZ BRNO02</t>
  </si>
  <si>
    <t>P  LISBOA03</t>
  </si>
  <si>
    <t>Universidade Nova de Lisboa</t>
  </si>
  <si>
    <t xml:space="preserve">Universite d'Aix Marseille </t>
  </si>
  <si>
    <t>F  MARSEIL84</t>
  </si>
  <si>
    <t>D  TUBINGE01</t>
  </si>
  <si>
    <t>TR IZMIR08</t>
  </si>
  <si>
    <t>Izmir Katip Celebi University</t>
  </si>
  <si>
    <t>Nazwa dyscypliny</t>
  </si>
  <si>
    <t>medycyna</t>
  </si>
  <si>
    <t>farmacja</t>
  </si>
  <si>
    <t>biologia, biochemia</t>
  </si>
  <si>
    <t>fizjoterapia</t>
  </si>
  <si>
    <t>stomatologia</t>
  </si>
  <si>
    <t>pielęgniarstwo</t>
  </si>
  <si>
    <t>dietetyka</t>
  </si>
  <si>
    <t>analityka medyczna</t>
  </si>
  <si>
    <t>Język</t>
  </si>
  <si>
    <t>Poziom</t>
  </si>
  <si>
    <t>turecki, angielski</t>
  </si>
  <si>
    <t>B1</t>
  </si>
  <si>
    <t>angielski</t>
  </si>
  <si>
    <t>hiszpański</t>
  </si>
  <si>
    <t>A2</t>
  </si>
  <si>
    <t>hiszpański, kataloński</t>
  </si>
  <si>
    <t>niemiecki</t>
  </si>
  <si>
    <t>B2</t>
  </si>
  <si>
    <t>francuski</t>
  </si>
  <si>
    <t>portugalski, angielski</t>
  </si>
  <si>
    <t>włoski</t>
  </si>
  <si>
    <t>A1</t>
  </si>
  <si>
    <t>portugalski</t>
  </si>
  <si>
    <t>słowacki angielski</t>
  </si>
  <si>
    <t>czeski</t>
  </si>
  <si>
    <t>hiszpański, galicyjski</t>
  </si>
  <si>
    <t>angielski, chorwacki</t>
  </si>
  <si>
    <t>angielski, węgierski</t>
  </si>
  <si>
    <t>C1</t>
  </si>
  <si>
    <t>angielski, litewski</t>
  </si>
  <si>
    <t>grecki</t>
  </si>
  <si>
    <t>angielski,czeski</t>
  </si>
  <si>
    <t>angielski,francuski</t>
  </si>
  <si>
    <t>portugalski,angielski</t>
  </si>
  <si>
    <t>turecki,angielski</t>
  </si>
  <si>
    <t>CZ BRNO06</t>
  </si>
  <si>
    <t>Veterinární a farmaceutická univerzita Brno</t>
  </si>
  <si>
    <t>angielski, czeski</t>
  </si>
  <si>
    <t>B1, B2</t>
  </si>
  <si>
    <t>Philipps-Universität Marburg</t>
  </si>
  <si>
    <t>0912</t>
  </si>
  <si>
    <t>0911</t>
  </si>
  <si>
    <t>0916</t>
  </si>
  <si>
    <t>0915</t>
  </si>
  <si>
    <t>0913, 0915</t>
  </si>
  <si>
    <t>0913</t>
  </si>
  <si>
    <t>091</t>
  </si>
  <si>
    <t>0511, 0912</t>
  </si>
  <si>
    <t>Poziom studiów</t>
  </si>
  <si>
    <t>I, II</t>
  </si>
  <si>
    <t>I</t>
  </si>
  <si>
    <t>III</t>
  </si>
  <si>
    <t>II</t>
  </si>
  <si>
    <t>I, II, III</t>
  </si>
  <si>
    <t>II, III</t>
  </si>
  <si>
    <t>nie dotyczy</t>
  </si>
  <si>
    <t>zdrowie publiczne</t>
  </si>
  <si>
    <t>E  VALENCI11</t>
  </si>
  <si>
    <t>E  MADRID03</t>
  </si>
  <si>
    <t>Ukraina</t>
  </si>
  <si>
    <t>UA TERNOPIL</t>
  </si>
  <si>
    <t>Horbachevski Ternopil State Medical University</t>
  </si>
  <si>
    <t>ukraiński</t>
  </si>
  <si>
    <t>F  TROYES12</t>
  </si>
  <si>
    <t>CZ CESKE01</t>
  </si>
  <si>
    <t>Jihočeská univerzita v Českých Budějovicích</t>
  </si>
  <si>
    <t>051</t>
  </si>
  <si>
    <t>biologia</t>
  </si>
  <si>
    <t>czeski, angielski</t>
  </si>
  <si>
    <t>F MONTPEL54</t>
  </si>
  <si>
    <t>B2, A1</t>
  </si>
  <si>
    <t>E  MADRID17</t>
  </si>
  <si>
    <t xml:space="preserve">Universidad Alfonso X El Sabio </t>
  </si>
  <si>
    <t>hiszpański, angielski</t>
  </si>
  <si>
    <t>P  LISBOA109</t>
  </si>
  <si>
    <t>D  KIEL01</t>
  </si>
  <si>
    <t>Christian-Albrechts Universität zu Kiel</t>
  </si>
  <si>
    <t>E  MURCIA01</t>
  </si>
  <si>
    <t>Universidad de Murcia</t>
  </si>
  <si>
    <t>RO TARGU02</t>
  </si>
  <si>
    <t>angielski, rumuński, węgierski</t>
  </si>
  <si>
    <t>Austria</t>
  </si>
  <si>
    <t>A  WIEN64</t>
  </si>
  <si>
    <t>Medical University of Vienna</t>
  </si>
  <si>
    <t>fizjoterapia, pielęgniarstwo</t>
  </si>
  <si>
    <t>UA LVIV</t>
  </si>
  <si>
    <t>Danylo Halytsky Lviv National Medical University</t>
  </si>
  <si>
    <t>ukraiński, angielski</t>
  </si>
  <si>
    <t>UK BRADFOR01</t>
  </si>
  <si>
    <t>University of Bradford</t>
  </si>
  <si>
    <t>BG PLODIV02</t>
  </si>
  <si>
    <t>Meditcinsky Universitet-Plovdiv</t>
  </si>
  <si>
    <t>angielski, bułgarski</t>
  </si>
  <si>
    <t>I  MILANO01</t>
  </si>
  <si>
    <t>Universita degli Studi di Milano</t>
  </si>
  <si>
    <t>włoski, angielski</t>
  </si>
  <si>
    <t>Cypr</t>
  </si>
  <si>
    <t>CY LIMASSO02</t>
  </si>
  <si>
    <t>Cyprus University of Technology</t>
  </si>
  <si>
    <t>Universität Greifswald</t>
  </si>
  <si>
    <t>SK BRATISL11</t>
  </si>
  <si>
    <t>Slovenská zdravotnícka 
univerzita v Bratislave</t>
  </si>
  <si>
    <t>Friedrich-Alexander-Universität Erlangen-Nürnberg</t>
  </si>
  <si>
    <t>SK BRATISL02</t>
  </si>
  <si>
    <t>Comenius University in Bratislava</t>
  </si>
  <si>
    <t>Universita degli Studi di Palermo</t>
  </si>
  <si>
    <t>I PALERMO01</t>
  </si>
  <si>
    <t>SK TRNAVA01</t>
  </si>
  <si>
    <t xml:space="preserve">Trnavská univerzita v Trnave </t>
  </si>
  <si>
    <t>pielęgniarstwo, położnictwo</t>
  </si>
  <si>
    <t>HR OSJEK01</t>
  </si>
  <si>
    <t>University of Osijek</t>
  </si>
  <si>
    <t>D ERLANGE01</t>
  </si>
  <si>
    <t>E  OVIEDO01</t>
  </si>
  <si>
    <t>Universidad de Oviedo</t>
  </si>
  <si>
    <t>SMS out</t>
  </si>
  <si>
    <t>SMS in</t>
  </si>
  <si>
    <t>SMP out</t>
  </si>
  <si>
    <t>SMP in</t>
  </si>
  <si>
    <r>
      <t xml:space="preserve">STA </t>
    </r>
    <r>
      <rPr>
        <sz val="10"/>
        <rFont val="Calibri"/>
        <family val="2"/>
      </rPr>
      <t>out</t>
    </r>
  </si>
  <si>
    <r>
      <t xml:space="preserve">STA </t>
    </r>
    <r>
      <rPr>
        <sz val="10"/>
        <rFont val="Calibri"/>
        <family val="2"/>
      </rPr>
      <t>in</t>
    </r>
  </si>
  <si>
    <r>
      <t xml:space="preserve">STT </t>
    </r>
    <r>
      <rPr>
        <sz val="10"/>
        <rFont val="Calibri"/>
        <family val="2"/>
      </rPr>
      <t>out</t>
    </r>
  </si>
  <si>
    <r>
      <t xml:space="preserve">STT </t>
    </r>
    <r>
      <rPr>
        <sz val="10"/>
        <rFont val="Calibri"/>
        <family val="2"/>
      </rPr>
      <t>in</t>
    </r>
  </si>
  <si>
    <t>słowacki</t>
  </si>
  <si>
    <t>Gruzja</t>
  </si>
  <si>
    <t>brak</t>
  </si>
  <si>
    <t>Caucasus International University</t>
  </si>
  <si>
    <t>angielski, gruziński</t>
  </si>
  <si>
    <t>Masarykova univerzita</t>
  </si>
  <si>
    <t>Mendelova univerzita v Brně</t>
  </si>
  <si>
    <t>Univerzita Karlova</t>
  </si>
  <si>
    <t>Ostravská univerzita</t>
  </si>
  <si>
    <t>Institut de Formation en Soins Infirmiers</t>
  </si>
  <si>
    <t>Panepistimio Kritis</t>
  </si>
  <si>
    <t>Vilniaus universitetas</t>
  </si>
  <si>
    <t>Julius-Maximilians-Universität Würzburg</t>
  </si>
  <si>
    <t>Universidade do Porto</t>
  </si>
  <si>
    <t>Instituto Politécnico de Bragança</t>
  </si>
  <si>
    <t>Universitatea de Medicină și Farmacie „Grigore T. Popa”</t>
  </si>
  <si>
    <t>Universitatea de Medicina, Farmacie, Stinte si Tehnologie George Emil Palade din Tirgu Mures</t>
  </si>
  <si>
    <t>Univerzita Pavla Jozefa Šafárika</t>
  </si>
  <si>
    <t>Szegedi Tudomanyegyetem</t>
  </si>
  <si>
    <t>Universita degli Studi di Roma La Sapienza</t>
  </si>
  <si>
    <t>Università degli Studi di Roma Tor Vergata</t>
  </si>
  <si>
    <t>Universita degli Studi di Torino</t>
  </si>
  <si>
    <t>I  TORINO01</t>
  </si>
  <si>
    <t>Università degli Studi dell’Insubria</t>
  </si>
  <si>
    <t>I  VARESE02</t>
  </si>
  <si>
    <t>KRAJ/COUNTRY</t>
  </si>
  <si>
    <t>Erasmus kod/code</t>
  </si>
  <si>
    <t>UCZELNIA PARTNERSKA/PARTNER UNIVERSITY</t>
  </si>
  <si>
    <t>Kod dyscypliny/Study fields</t>
  </si>
  <si>
    <t>Wydział/faculty</t>
  </si>
  <si>
    <t>www</t>
  </si>
  <si>
    <t>www.unios.hr</t>
  </si>
  <si>
    <t>www.up.pt</t>
  </si>
  <si>
    <t>www.ipb.pt</t>
  </si>
  <si>
    <t>www.upjs.sk</t>
  </si>
  <si>
    <t>www.szu.sk</t>
  </si>
  <si>
    <t>www.uniba.sk</t>
  </si>
  <si>
    <t>www.truni.sk</t>
  </si>
  <si>
    <t>www.um.si</t>
  </si>
  <si>
    <t>www.meduniv.lviv.ua</t>
  </si>
  <si>
    <t>www.tsmu.com.ua</t>
  </si>
  <si>
    <t>www.unica.it</t>
  </si>
  <si>
    <t>www.unimol.it</t>
  </si>
  <si>
    <t>www.unical.it</t>
  </si>
  <si>
    <t>www.unimi.it</t>
  </si>
  <si>
    <t>www.unipd.it</t>
  </si>
  <si>
    <t>www.unito.it</t>
  </si>
  <si>
    <t>www.unipa.it</t>
  </si>
  <si>
    <t>www.unipg.it</t>
  </si>
  <si>
    <t>www.uniroma1.it</t>
  </si>
  <si>
    <t>www.uniroma2.it</t>
  </si>
  <si>
    <t>I  PISA01</t>
  </si>
  <si>
    <t>www.unipi.it</t>
  </si>
  <si>
    <t>chemia</t>
  </si>
  <si>
    <t>0531</t>
  </si>
  <si>
    <t>F  BORDEAU58</t>
  </si>
  <si>
    <t>www.u-bordeaux.fr</t>
  </si>
  <si>
    <t>www.umfst.ro</t>
  </si>
  <si>
    <t>angielski, rumuński</t>
  </si>
  <si>
    <t>www.uma.es</t>
  </si>
  <si>
    <t>położnictwo, fizjoterapia</t>
  </si>
  <si>
    <t xml:space="preserve">Technická univerzita v Liberci </t>
  </si>
  <si>
    <t>www.tul.cz</t>
  </si>
  <si>
    <t>0910</t>
  </si>
  <si>
    <t>ratownictwo med.</t>
  </si>
  <si>
    <t>CZ LIBEREC01</t>
  </si>
  <si>
    <t>IR LDUBLIN03</t>
  </si>
  <si>
    <t xml:space="preserve">Royal College of Surgeons </t>
  </si>
  <si>
    <t xml:space="preserve">in Ireland University of Medicine an </t>
  </si>
  <si>
    <t>And Health Sciences</t>
  </si>
  <si>
    <t>www.rcsi.ie</t>
  </si>
  <si>
    <t>Stan na 19.10.2023</t>
  </si>
  <si>
    <t>SMS</t>
  </si>
  <si>
    <t>SMT</t>
  </si>
  <si>
    <t>STA</t>
  </si>
  <si>
    <t>STT</t>
  </si>
  <si>
    <t>studia</t>
  </si>
  <si>
    <t>praktyki</t>
  </si>
  <si>
    <t>w. dydaktyczne</t>
  </si>
  <si>
    <t>w. szkoleniowe</t>
  </si>
  <si>
    <t>Studia:</t>
  </si>
  <si>
    <t>Należy sprawdzić na stronie uniwersytetu partnerskiego informacje dotyczące znajomości języka wykładowego (poziom, konieczność posiadania certyfikatu)</t>
  </si>
  <si>
    <t>UWAGI:</t>
  </si>
  <si>
    <t>długość pobytu</t>
  </si>
  <si>
    <t>znajomość języka</t>
  </si>
  <si>
    <t>Wyjazdy na wydziale lekarskim na studia to zwykle wyjazdy na cały rok.  W przypadku pozostałych wydziałów są to wyjazdy na semestr</t>
  </si>
  <si>
    <t>www.uninsubria.it</t>
  </si>
  <si>
    <t>I FERRARA01</t>
  </si>
  <si>
    <t>www.unife.it</t>
  </si>
  <si>
    <t>Università degli Studi di Ferrara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</si>
</sst>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sz val="9"/>
      <name val="Calibri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8" borderId="10" xfId="0" applyFont="1" applyFill="1" applyBorder="1" applyAlignment="1">
      <alignment/>
    </xf>
    <xf numFmtId="0" fontId="23" fillId="8" borderId="10" xfId="0" applyFont="1" applyFill="1" applyBorder="1" applyAlignment="1">
      <alignment wrapText="1"/>
    </xf>
    <xf numFmtId="0" fontId="23" fillId="8" borderId="10" xfId="0" applyFont="1" applyFill="1" applyBorder="1" applyAlignment="1" applyProtection="1">
      <alignment wrapText="1"/>
      <protection/>
    </xf>
    <xf numFmtId="0" fontId="23" fillId="8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24" fillId="8" borderId="13" xfId="0" applyFont="1" applyFill="1" applyBorder="1" applyAlignment="1">
      <alignment wrapText="1"/>
    </xf>
    <xf numFmtId="0" fontId="24" fillId="8" borderId="10" xfId="0" applyFont="1" applyFill="1" applyBorder="1" applyAlignment="1">
      <alignment/>
    </xf>
    <xf numFmtId="0" fontId="24" fillId="8" borderId="10" xfId="0" applyFont="1" applyFill="1" applyBorder="1" applyAlignment="1" applyProtection="1">
      <alignment wrapText="1"/>
      <protection/>
    </xf>
    <xf numFmtId="49" fontId="3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0" xfId="0" applyFont="1" applyAlignment="1">
      <alignment/>
    </xf>
    <xf numFmtId="0" fontId="3" fillId="0" borderId="12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25" fillId="0" borderId="14" xfId="0" applyFont="1" applyFill="1" applyBorder="1" applyAlignment="1">
      <alignment/>
    </xf>
    <xf numFmtId="0" fontId="25" fillId="0" borderId="14" xfId="0" applyFont="1" applyFill="1" applyBorder="1" applyAlignment="1">
      <alignment wrapText="1"/>
    </xf>
    <xf numFmtId="0" fontId="25" fillId="0" borderId="10" xfId="44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&#322;awa\Desktop\Rejestr%20um&#243;w\Umowy%20Erasmus+%20kontak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gasłe"/>
      <sheetName val="do 2013"/>
      <sheetName val="103"/>
      <sheetName val="107"/>
    </sheetNames>
    <sheetDataSet>
      <sheetData sheetId="2">
        <row r="5">
          <cell r="F5" t="str">
            <v>www.meduniwien.ac.at</v>
          </cell>
        </row>
        <row r="6">
          <cell r="F6" t="str">
            <v>www.mu-varna.bg</v>
          </cell>
        </row>
        <row r="7">
          <cell r="F7" t="str">
            <v>www.meduniversity-plovdiv.bg</v>
          </cell>
        </row>
        <row r="8">
          <cell r="F8" t="str">
            <v>www.unist.hr</v>
          </cell>
        </row>
        <row r="10">
          <cell r="F10" t="str">
            <v>www.rect.muni.cz </v>
          </cell>
        </row>
        <row r="11">
          <cell r="F11" t="str">
            <v>www.mendelu.cz</v>
          </cell>
        </row>
        <row r="12">
          <cell r="F12" t="str">
            <v>www.vfu.cz</v>
          </cell>
        </row>
        <row r="13">
          <cell r="F13" t="str">
            <v>www.jcu.cz</v>
          </cell>
        </row>
        <row r="15">
          <cell r="F15" t="str">
            <v>www.cuni.cz</v>
          </cell>
        </row>
        <row r="16">
          <cell r="F16" t="str">
            <v>www.osu.cz</v>
          </cell>
        </row>
        <row r="17">
          <cell r="F17" t="str">
            <v>www.upol.cz</v>
          </cell>
        </row>
        <row r="18">
          <cell r="F18" t="str">
            <v>www.cut.ac.cy</v>
          </cell>
        </row>
        <row r="20">
          <cell r="F20" t="str">
            <v>www.univ-lille2.fr</v>
          </cell>
        </row>
        <row r="21">
          <cell r="F21" t="str">
            <v>www.univ-montp1.fr</v>
          </cell>
        </row>
        <row r="23">
          <cell r="F23" t="str">
            <v>www.univmed.fr</v>
          </cell>
        </row>
        <row r="24">
          <cell r="F24" t="str">
            <v>www.univ-paris13.fr</v>
          </cell>
        </row>
        <row r="25">
          <cell r="F25" t="str">
            <v>www.ifsi-troyes.fr</v>
          </cell>
        </row>
        <row r="27">
          <cell r="F27" t="str">
            <v>www.ciu.edu.ge</v>
          </cell>
        </row>
        <row r="29">
          <cell r="F29" t="str">
            <v>www.ub.es</v>
          </cell>
        </row>
        <row r="30">
          <cell r="F30" t="str">
            <v>www.uco.es </v>
          </cell>
        </row>
        <row r="31">
          <cell r="F31" t="str">
            <v>www.umh.es</v>
          </cell>
        </row>
        <row r="32">
          <cell r="F32" t="str">
            <v>www.unex.es</v>
          </cell>
        </row>
        <row r="33">
          <cell r="F33" t="str">
            <v>www.udl.es</v>
          </cell>
        </row>
        <row r="34">
          <cell r="F34" t="str">
            <v>www.uma.es</v>
          </cell>
        </row>
        <row r="35">
          <cell r="F35" t="str">
            <v>www.usc.es </v>
          </cell>
        </row>
        <row r="36">
          <cell r="F36" t="str">
            <v>www.ucm.es</v>
          </cell>
        </row>
        <row r="37">
          <cell r="F37" t="str">
            <v>www.uax.es</v>
          </cell>
        </row>
        <row r="38">
          <cell r="F38" t="str">
            <v>www.um.es</v>
          </cell>
        </row>
        <row r="39">
          <cell r="F39" t="str">
            <v>www.uniovi.es</v>
          </cell>
        </row>
        <row r="40">
          <cell r="F40" t="str">
            <v>www.ucv.es</v>
          </cell>
        </row>
        <row r="42">
          <cell r="F42" t="str">
            <v>www.lsmuni.lt</v>
          </cell>
        </row>
        <row r="44">
          <cell r="F44" t="str">
            <v>www.vu.lt </v>
          </cell>
        </row>
        <row r="45">
          <cell r="F45" t="str">
            <v>www.rsu.lv</v>
          </cell>
        </row>
        <row r="46">
          <cell r="F46" t="str">
            <v>www.um.edu.mt</v>
          </cell>
        </row>
        <row r="47">
          <cell r="F47" t="str">
            <v>www.ruhr-uni-bochum.de</v>
          </cell>
        </row>
        <row r="48">
          <cell r="F48" t="str">
            <v>www.tu-dresden.de</v>
          </cell>
        </row>
        <row r="49">
          <cell r="F49" t="str">
            <v>www.uni-greifswald.de</v>
          </cell>
        </row>
        <row r="50">
          <cell r="F50" t="str">
            <v>www.uni-kiel.de</v>
          </cell>
        </row>
        <row r="51">
          <cell r="F51" t="str">
            <v>www.uni-luebeck.de</v>
          </cell>
        </row>
        <row r="52">
          <cell r="F52" t="str">
            <v>www.uni-marburg.de</v>
          </cell>
        </row>
        <row r="53">
          <cell r="F53" t="str">
            <v>www.uni-tuebingen.de</v>
          </cell>
        </row>
        <row r="54">
          <cell r="F54" t="str">
            <v>www.uni-wuerzburg.de</v>
          </cell>
        </row>
        <row r="55">
          <cell r="F55" t="str">
            <v>www.uni-due.de</v>
          </cell>
        </row>
        <row r="56">
          <cell r="F56" t="str">
            <v>www.fau.eu</v>
          </cell>
        </row>
        <row r="57">
          <cell r="F57" t="str">
            <v>www.fm.ul.pt </v>
          </cell>
        </row>
        <row r="58">
          <cell r="F58" t="str">
            <v>www.fm.unl.pt </v>
          </cell>
        </row>
        <row r="61">
          <cell r="F61" t="str">
            <v>www.uc.pt</v>
          </cell>
        </row>
        <row r="62">
          <cell r="F62" t="str">
            <v>www.umfiasi.ro</v>
          </cell>
        </row>
        <row r="63">
          <cell r="E63" t="str">
            <v>Universitatea de Medicina si Farmacie din Tirgu-Mures</v>
          </cell>
          <cell r="F63" t="str">
            <v>www.unftgm.ro</v>
          </cell>
        </row>
        <row r="69">
          <cell r="F69" t="str">
            <v>www.cu.edu.tr</v>
          </cell>
        </row>
        <row r="70">
          <cell r="F70" t="str">
            <v>www.ankara.edu.pl</v>
          </cell>
        </row>
        <row r="72">
          <cell r="F72" t="str">
            <v>www.ikc.edu.tr</v>
          </cell>
        </row>
        <row r="74">
          <cell r="F74" t="str">
            <v>www.erasmus.dote.hu</v>
          </cell>
        </row>
        <row r="75">
          <cell r="F75" t="str">
            <v>www.u-szeged.hu</v>
          </cell>
        </row>
        <row r="76">
          <cell r="F76" t="str">
            <v>www.brad.ac.uk</v>
          </cell>
        </row>
        <row r="77">
          <cell r="F77" t="str">
            <v>www.unibo.it</v>
          </cell>
        </row>
        <row r="80">
          <cell r="F80" t="str">
            <v>www.unifi.it</v>
          </cell>
        </row>
        <row r="84">
          <cell r="E84" t="str">
            <v>Universita di Pisa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dl.es/" TargetMode="External" /><Relationship Id="rId2" Type="http://schemas.openxmlformats.org/officeDocument/2006/relationships/hyperlink" Target="http://www.udl.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tabSelected="1" zoomScalePageLayoutView="0" workbookViewId="0" topLeftCell="A103">
      <selection activeCell="O128" sqref="O128"/>
    </sheetView>
  </sheetViews>
  <sheetFormatPr defaultColWidth="9.00390625" defaultRowHeight="12.75"/>
  <cols>
    <col min="1" max="1" width="11.375" style="5" bestFit="1" customWidth="1"/>
    <col min="2" max="2" width="13.125" style="5" customWidth="1"/>
    <col min="3" max="3" width="35.00390625" style="5" customWidth="1"/>
    <col min="4" max="4" width="22.00390625" style="25" customWidth="1"/>
    <col min="5" max="5" width="10.125" style="5" customWidth="1"/>
    <col min="6" max="6" width="15.375" style="5" customWidth="1"/>
    <col min="7" max="7" width="13.125" style="5" customWidth="1"/>
    <col min="8" max="9" width="5.125" style="5" customWidth="1"/>
    <col min="10" max="11" width="5.00390625" style="5" customWidth="1"/>
    <col min="12" max="12" width="6.75390625" style="5" customWidth="1"/>
    <col min="13" max="13" width="5.125" style="5" customWidth="1"/>
    <col min="14" max="15" width="4.875" style="5" customWidth="1"/>
    <col min="16" max="16" width="4.75390625" style="5" customWidth="1"/>
    <col min="17" max="17" width="18.625" style="5" customWidth="1"/>
    <col min="18" max="18" width="6.375" style="5" customWidth="1"/>
    <col min="19" max="16384" width="9.125" style="5" customWidth="1"/>
  </cols>
  <sheetData>
    <row r="1" spans="1:18" ht="42.75" customHeight="1">
      <c r="A1" s="15" t="s">
        <v>262</v>
      </c>
      <c r="B1" s="15" t="s">
        <v>263</v>
      </c>
      <c r="C1" s="1" t="s">
        <v>264</v>
      </c>
      <c r="D1" s="15" t="s">
        <v>267</v>
      </c>
      <c r="E1" s="2" t="s">
        <v>265</v>
      </c>
      <c r="F1" s="2" t="s">
        <v>113</v>
      </c>
      <c r="G1" s="1" t="s">
        <v>266</v>
      </c>
      <c r="H1" s="2" t="s">
        <v>229</v>
      </c>
      <c r="I1" s="2" t="s">
        <v>230</v>
      </c>
      <c r="J1" s="2" t="s">
        <v>231</v>
      </c>
      <c r="K1" s="3" t="s">
        <v>232</v>
      </c>
      <c r="L1" s="16" t="s">
        <v>162</v>
      </c>
      <c r="M1" s="2" t="s">
        <v>233</v>
      </c>
      <c r="N1" s="2" t="s">
        <v>234</v>
      </c>
      <c r="O1" s="2" t="s">
        <v>235</v>
      </c>
      <c r="P1" s="2" t="s">
        <v>236</v>
      </c>
      <c r="Q1" s="4" t="s">
        <v>122</v>
      </c>
      <c r="R1" s="14" t="s">
        <v>123</v>
      </c>
    </row>
    <row r="2" spans="1:18" ht="12.75">
      <c r="A2" s="6" t="s">
        <v>195</v>
      </c>
      <c r="B2" s="6" t="s">
        <v>196</v>
      </c>
      <c r="C2" s="6" t="s">
        <v>197</v>
      </c>
      <c r="D2" s="20" t="str">
        <f>'[1]103'!F5</f>
        <v>www.meduniwien.ac.at</v>
      </c>
      <c r="E2" s="7" t="s">
        <v>154</v>
      </c>
      <c r="F2" s="8" t="s">
        <v>114</v>
      </c>
      <c r="G2" s="6" t="s">
        <v>43</v>
      </c>
      <c r="H2" s="6">
        <v>1</v>
      </c>
      <c r="I2" s="6">
        <v>1</v>
      </c>
      <c r="J2" s="6">
        <v>0</v>
      </c>
      <c r="K2" s="6">
        <v>0</v>
      </c>
      <c r="L2" s="6" t="s">
        <v>167</v>
      </c>
      <c r="M2" s="6">
        <v>1</v>
      </c>
      <c r="N2" s="6">
        <v>1</v>
      </c>
      <c r="O2" s="6"/>
      <c r="P2" s="6"/>
      <c r="Q2" s="6" t="s">
        <v>130</v>
      </c>
      <c r="R2" s="6" t="s">
        <v>125</v>
      </c>
    </row>
    <row r="3" spans="1:18" ht="12.75">
      <c r="A3" s="6" t="s">
        <v>0</v>
      </c>
      <c r="B3" s="6" t="s">
        <v>42</v>
      </c>
      <c r="C3" s="6" t="s">
        <v>9</v>
      </c>
      <c r="D3" s="20" t="str">
        <f>'[1]103'!F6</f>
        <v>www.mu-varna.bg</v>
      </c>
      <c r="E3" s="7" t="s">
        <v>154</v>
      </c>
      <c r="F3" s="8" t="s">
        <v>114</v>
      </c>
      <c r="G3" s="6" t="s">
        <v>43</v>
      </c>
      <c r="H3" s="6">
        <v>1</v>
      </c>
      <c r="I3" s="6">
        <v>1</v>
      </c>
      <c r="J3" s="6">
        <v>5</v>
      </c>
      <c r="K3" s="6">
        <v>5</v>
      </c>
      <c r="L3" s="6" t="s">
        <v>163</v>
      </c>
      <c r="M3" s="6">
        <v>1</v>
      </c>
      <c r="N3" s="6">
        <v>1</v>
      </c>
      <c r="O3" s="6"/>
      <c r="P3" s="6"/>
      <c r="Q3" s="6" t="s">
        <v>126</v>
      </c>
      <c r="R3" s="6" t="s">
        <v>125</v>
      </c>
    </row>
    <row r="4" spans="1:18" ht="12.75">
      <c r="A4" s="6" t="s">
        <v>0</v>
      </c>
      <c r="B4" s="6" t="s">
        <v>204</v>
      </c>
      <c r="C4" s="9" t="s">
        <v>205</v>
      </c>
      <c r="D4" s="20" t="str">
        <f>'[1]103'!F7</f>
        <v>www.meduniversity-plovdiv.bg</v>
      </c>
      <c r="E4" s="7" t="s">
        <v>155</v>
      </c>
      <c r="F4" s="8" t="s">
        <v>118</v>
      </c>
      <c r="G4" s="6" t="s">
        <v>46</v>
      </c>
      <c r="H4" s="6">
        <v>2</v>
      </c>
      <c r="I4" s="6">
        <v>2</v>
      </c>
      <c r="J4" s="6">
        <v>2</v>
      </c>
      <c r="K4" s="6">
        <v>2</v>
      </c>
      <c r="L4" s="6" t="s">
        <v>168</v>
      </c>
      <c r="M4" s="6">
        <v>2</v>
      </c>
      <c r="N4" s="6">
        <v>2</v>
      </c>
      <c r="O4" s="6"/>
      <c r="P4" s="6"/>
      <c r="Q4" s="6" t="s">
        <v>206</v>
      </c>
      <c r="R4" s="6" t="s">
        <v>131</v>
      </c>
    </row>
    <row r="5" spans="1:18" ht="12.75">
      <c r="A5" s="6" t="s">
        <v>0</v>
      </c>
      <c r="B5" s="6" t="s">
        <v>204</v>
      </c>
      <c r="C5" s="9" t="s">
        <v>205</v>
      </c>
      <c r="D5" s="20" t="str">
        <f>$D$4</f>
        <v>www.meduniversity-plovdiv.bg</v>
      </c>
      <c r="E5" s="7" t="s">
        <v>154</v>
      </c>
      <c r="F5" s="8" t="s">
        <v>114</v>
      </c>
      <c r="G5" s="6" t="s">
        <v>43</v>
      </c>
      <c r="H5" s="6">
        <v>0</v>
      </c>
      <c r="I5" s="6">
        <v>0</v>
      </c>
      <c r="J5" s="6">
        <v>0</v>
      </c>
      <c r="K5" s="6">
        <v>0</v>
      </c>
      <c r="L5" s="6"/>
      <c r="M5" s="6">
        <v>2</v>
      </c>
      <c r="N5" s="6">
        <v>2</v>
      </c>
      <c r="O5" s="6"/>
      <c r="P5" s="6"/>
      <c r="Q5" s="6" t="s">
        <v>206</v>
      </c>
      <c r="R5" s="6" t="s">
        <v>131</v>
      </c>
    </row>
    <row r="6" spans="1:18" ht="12.75">
      <c r="A6" s="6" t="s">
        <v>96</v>
      </c>
      <c r="B6" s="6" t="s">
        <v>98</v>
      </c>
      <c r="C6" s="6" t="s">
        <v>97</v>
      </c>
      <c r="D6" s="20" t="str">
        <f>'[1]103'!$F$8</f>
        <v>www.unist.hr</v>
      </c>
      <c r="E6" s="7" t="s">
        <v>156</v>
      </c>
      <c r="F6" s="8" t="s">
        <v>115</v>
      </c>
      <c r="G6" s="6" t="s">
        <v>45</v>
      </c>
      <c r="H6" s="6">
        <v>5</v>
      </c>
      <c r="I6" s="6">
        <v>5</v>
      </c>
      <c r="J6" s="6">
        <v>0</v>
      </c>
      <c r="K6" s="6">
        <v>0</v>
      </c>
      <c r="L6" s="6" t="s">
        <v>168</v>
      </c>
      <c r="M6" s="6">
        <v>4</v>
      </c>
      <c r="N6" s="6">
        <v>4</v>
      </c>
      <c r="O6" s="6"/>
      <c r="P6" s="6">
        <v>8</v>
      </c>
      <c r="Q6" s="6" t="s">
        <v>140</v>
      </c>
      <c r="R6" s="6" t="s">
        <v>131</v>
      </c>
    </row>
    <row r="7" spans="1:18" ht="12.75">
      <c r="A7" s="6" t="s">
        <v>96</v>
      </c>
      <c r="B7" s="6" t="s">
        <v>224</v>
      </c>
      <c r="C7" s="6" t="s">
        <v>225</v>
      </c>
      <c r="D7" s="21" t="s">
        <v>268</v>
      </c>
      <c r="E7" s="7" t="s">
        <v>155</v>
      </c>
      <c r="F7" s="8" t="s">
        <v>118</v>
      </c>
      <c r="G7" s="6" t="s">
        <v>46</v>
      </c>
      <c r="H7" s="6">
        <v>0</v>
      </c>
      <c r="I7" s="6">
        <v>1</v>
      </c>
      <c r="J7" s="6">
        <v>2</v>
      </c>
      <c r="K7" s="6">
        <v>0</v>
      </c>
      <c r="L7" s="6" t="s">
        <v>163</v>
      </c>
      <c r="M7" s="6">
        <v>0</v>
      </c>
      <c r="N7" s="6">
        <v>0</v>
      </c>
      <c r="O7" s="6"/>
      <c r="P7" s="6"/>
      <c r="Q7" s="6" t="s">
        <v>140</v>
      </c>
      <c r="R7" s="6" t="s">
        <v>131</v>
      </c>
    </row>
    <row r="8" spans="1:18" ht="12.75">
      <c r="A8" s="6" t="s">
        <v>1</v>
      </c>
      <c r="B8" s="6" t="s">
        <v>104</v>
      </c>
      <c r="C8" s="9" t="s">
        <v>242</v>
      </c>
      <c r="D8" s="21" t="str">
        <f>'[1]103'!$F$10</f>
        <v>www.rect.muni.cz </v>
      </c>
      <c r="E8" s="7" t="s">
        <v>154</v>
      </c>
      <c r="F8" s="8" t="s">
        <v>114</v>
      </c>
      <c r="G8" s="6" t="s">
        <v>43</v>
      </c>
      <c r="H8" s="6">
        <v>3</v>
      </c>
      <c r="I8" s="6">
        <v>2</v>
      </c>
      <c r="J8" s="6">
        <v>0</v>
      </c>
      <c r="K8" s="6">
        <v>0</v>
      </c>
      <c r="L8" s="6" t="s">
        <v>166</v>
      </c>
      <c r="M8" s="6">
        <v>1</v>
      </c>
      <c r="N8" s="6">
        <v>1</v>
      </c>
      <c r="O8" s="6"/>
      <c r="P8" s="6"/>
      <c r="Q8" s="6" t="s">
        <v>126</v>
      </c>
      <c r="R8" s="6" t="s">
        <v>131</v>
      </c>
    </row>
    <row r="9" spans="1:18" ht="12.75">
      <c r="A9" s="6" t="s">
        <v>1</v>
      </c>
      <c r="B9" s="6" t="s">
        <v>105</v>
      </c>
      <c r="C9" s="9" t="s">
        <v>243</v>
      </c>
      <c r="D9" s="21" t="str">
        <f>'[1]103'!$F$11</f>
        <v>www.mendelu.cz</v>
      </c>
      <c r="E9" s="7" t="s">
        <v>161</v>
      </c>
      <c r="F9" s="8" t="s">
        <v>116</v>
      </c>
      <c r="G9" s="6" t="s">
        <v>45</v>
      </c>
      <c r="H9" s="6">
        <v>2</v>
      </c>
      <c r="I9" s="6">
        <v>2</v>
      </c>
      <c r="J9" s="6">
        <v>0</v>
      </c>
      <c r="K9" s="6">
        <v>0</v>
      </c>
      <c r="L9" s="6" t="s">
        <v>165</v>
      </c>
      <c r="M9" s="6">
        <v>1</v>
      </c>
      <c r="N9" s="6">
        <v>1</v>
      </c>
      <c r="O9" s="6">
        <v>1</v>
      </c>
      <c r="P9" s="6">
        <v>1</v>
      </c>
      <c r="Q9" s="6" t="s">
        <v>126</v>
      </c>
      <c r="R9" s="6" t="s">
        <v>131</v>
      </c>
    </row>
    <row r="10" spans="1:18" ht="25.5">
      <c r="A10" s="6" t="s">
        <v>1</v>
      </c>
      <c r="B10" s="6" t="s">
        <v>149</v>
      </c>
      <c r="C10" s="26" t="s">
        <v>150</v>
      </c>
      <c r="D10" s="21" t="str">
        <f>'[1]103'!$F$12</f>
        <v>www.vfu.cz</v>
      </c>
      <c r="E10" s="7" t="s">
        <v>156</v>
      </c>
      <c r="F10" s="8" t="s">
        <v>115</v>
      </c>
      <c r="G10" s="6" t="s">
        <v>45</v>
      </c>
      <c r="H10" s="6">
        <v>1</v>
      </c>
      <c r="I10" s="6">
        <v>1</v>
      </c>
      <c r="J10" s="6">
        <v>0</v>
      </c>
      <c r="K10" s="6">
        <v>0</v>
      </c>
      <c r="L10" s="6" t="s">
        <v>166</v>
      </c>
      <c r="M10" s="6">
        <v>1</v>
      </c>
      <c r="N10" s="6">
        <v>1</v>
      </c>
      <c r="O10" s="6"/>
      <c r="P10" s="6"/>
      <c r="Q10" s="6" t="s">
        <v>151</v>
      </c>
      <c r="R10" s="6" t="s">
        <v>152</v>
      </c>
    </row>
    <row r="11" spans="1:18" ht="12.75">
      <c r="A11" s="6" t="s">
        <v>1</v>
      </c>
      <c r="B11" s="6" t="s">
        <v>302</v>
      </c>
      <c r="C11" s="26" t="s">
        <v>298</v>
      </c>
      <c r="D11" s="22" t="s">
        <v>299</v>
      </c>
      <c r="E11" s="7" t="s">
        <v>300</v>
      </c>
      <c r="F11" s="8" t="s">
        <v>301</v>
      </c>
      <c r="G11" s="6" t="s">
        <v>44</v>
      </c>
      <c r="H11" s="6">
        <v>2</v>
      </c>
      <c r="I11" s="6">
        <v>2</v>
      </c>
      <c r="J11" s="6">
        <v>2</v>
      </c>
      <c r="K11" s="6">
        <v>2</v>
      </c>
      <c r="L11" s="6" t="s">
        <v>163</v>
      </c>
      <c r="M11" s="6">
        <v>2</v>
      </c>
      <c r="N11" s="6">
        <v>2</v>
      </c>
      <c r="O11" s="6"/>
      <c r="P11" s="6"/>
      <c r="Q11" s="6" t="s">
        <v>151</v>
      </c>
      <c r="R11" s="6" t="s">
        <v>125</v>
      </c>
    </row>
    <row r="12" spans="1:18" ht="12.75">
      <c r="A12" s="6" t="s">
        <v>1</v>
      </c>
      <c r="B12" s="6" t="s">
        <v>58</v>
      </c>
      <c r="C12" s="6" t="s">
        <v>244</v>
      </c>
      <c r="D12" s="20" t="str">
        <f>'[1]103'!$F$15</f>
        <v>www.cuni.cz</v>
      </c>
      <c r="E12" s="7" t="s">
        <v>157</v>
      </c>
      <c r="F12" s="6" t="s">
        <v>117</v>
      </c>
      <c r="G12" s="6" t="s">
        <v>44</v>
      </c>
      <c r="H12" s="6">
        <v>2</v>
      </c>
      <c r="I12" s="6">
        <v>2</v>
      </c>
      <c r="J12" s="6">
        <v>0</v>
      </c>
      <c r="K12" s="6">
        <v>0</v>
      </c>
      <c r="L12" s="6" t="s">
        <v>163</v>
      </c>
      <c r="M12" s="6">
        <v>1</v>
      </c>
      <c r="N12" s="6">
        <v>1</v>
      </c>
      <c r="O12" s="6">
        <v>1</v>
      </c>
      <c r="P12" s="6">
        <v>1</v>
      </c>
      <c r="Q12" s="6" t="s">
        <v>145</v>
      </c>
      <c r="R12" s="6" t="s">
        <v>131</v>
      </c>
    </row>
    <row r="13" spans="1:18" ht="12.75">
      <c r="A13" s="6" t="s">
        <v>1</v>
      </c>
      <c r="B13" s="6" t="s">
        <v>95</v>
      </c>
      <c r="C13" s="6" t="s">
        <v>245</v>
      </c>
      <c r="D13" s="20" t="str">
        <f>'[1]103'!$F$16</f>
        <v>www.osu.cz</v>
      </c>
      <c r="E13" s="7" t="s">
        <v>154</v>
      </c>
      <c r="F13" s="8" t="s">
        <v>114</v>
      </c>
      <c r="G13" s="6" t="s">
        <v>43</v>
      </c>
      <c r="H13" s="6">
        <v>2</v>
      </c>
      <c r="I13" s="6">
        <v>2</v>
      </c>
      <c r="J13" s="6">
        <v>0</v>
      </c>
      <c r="K13" s="6">
        <v>0</v>
      </c>
      <c r="L13" s="6" t="s">
        <v>163</v>
      </c>
      <c r="M13" s="6">
        <v>1</v>
      </c>
      <c r="N13" s="6">
        <v>1</v>
      </c>
      <c r="O13" s="6">
        <v>1</v>
      </c>
      <c r="P13" s="6">
        <v>1</v>
      </c>
      <c r="Q13" s="6" t="s">
        <v>145</v>
      </c>
      <c r="R13" s="6" t="s">
        <v>128</v>
      </c>
    </row>
    <row r="14" spans="1:18" s="28" customFormat="1" ht="37.5" customHeight="1">
      <c r="A14" s="12" t="s">
        <v>1</v>
      </c>
      <c r="B14" s="12" t="s">
        <v>100</v>
      </c>
      <c r="C14" s="12" t="s">
        <v>101</v>
      </c>
      <c r="D14" s="24" t="str">
        <f>'[1]103'!$F$17</f>
        <v>www.upol.cz</v>
      </c>
      <c r="E14" s="27" t="s">
        <v>158</v>
      </c>
      <c r="F14" s="10" t="s">
        <v>297</v>
      </c>
      <c r="G14" s="12" t="s">
        <v>44</v>
      </c>
      <c r="H14" s="12">
        <v>6</v>
      </c>
      <c r="I14" s="12">
        <v>6</v>
      </c>
      <c r="J14" s="12">
        <v>6</v>
      </c>
      <c r="K14" s="12">
        <v>6</v>
      </c>
      <c r="L14" s="12" t="s">
        <v>164</v>
      </c>
      <c r="M14" s="12">
        <v>2</v>
      </c>
      <c r="N14" s="12">
        <v>2</v>
      </c>
      <c r="O14" s="12"/>
      <c r="P14" s="12">
        <v>2</v>
      </c>
      <c r="Q14" s="12" t="s">
        <v>138</v>
      </c>
      <c r="R14" s="12" t="s">
        <v>131</v>
      </c>
    </row>
    <row r="15" spans="1:18" ht="25.5">
      <c r="A15" s="6" t="s">
        <v>1</v>
      </c>
      <c r="B15" s="6" t="s">
        <v>178</v>
      </c>
      <c r="C15" s="12" t="s">
        <v>179</v>
      </c>
      <c r="D15" s="20" t="str">
        <f>'[1]103'!$F$13</f>
        <v>www.jcu.cz</v>
      </c>
      <c r="E15" s="7" t="s">
        <v>180</v>
      </c>
      <c r="F15" s="10" t="s">
        <v>181</v>
      </c>
      <c r="G15" s="6" t="s">
        <v>43</v>
      </c>
      <c r="H15" s="6">
        <v>2</v>
      </c>
      <c r="I15" s="6">
        <v>2</v>
      </c>
      <c r="J15" s="6">
        <v>2</v>
      </c>
      <c r="K15" s="6">
        <v>2</v>
      </c>
      <c r="L15" s="6" t="s">
        <v>163</v>
      </c>
      <c r="M15" s="6">
        <v>2</v>
      </c>
      <c r="N15" s="6">
        <v>2</v>
      </c>
      <c r="O15" s="6"/>
      <c r="P15" s="6"/>
      <c r="Q15" s="6" t="s">
        <v>182</v>
      </c>
      <c r="R15" s="6" t="s">
        <v>125</v>
      </c>
    </row>
    <row r="16" spans="1:18" ht="12.75">
      <c r="A16" s="6" t="s">
        <v>210</v>
      </c>
      <c r="B16" s="6" t="s">
        <v>211</v>
      </c>
      <c r="C16" s="6" t="s">
        <v>212</v>
      </c>
      <c r="D16" s="20" t="str">
        <f>'[1]103'!$F$18</f>
        <v>www.cut.ac.cy</v>
      </c>
      <c r="E16" s="7" t="s">
        <v>159</v>
      </c>
      <c r="F16" s="8" t="s">
        <v>119</v>
      </c>
      <c r="G16" s="6" t="s">
        <v>44</v>
      </c>
      <c r="H16" s="6">
        <v>0</v>
      </c>
      <c r="I16" s="6">
        <v>0</v>
      </c>
      <c r="J16" s="6">
        <v>2</v>
      </c>
      <c r="K16" s="6">
        <v>2</v>
      </c>
      <c r="L16" s="6" t="s">
        <v>167</v>
      </c>
      <c r="M16" s="6">
        <v>2</v>
      </c>
      <c r="N16" s="6">
        <v>2</v>
      </c>
      <c r="O16" s="6"/>
      <c r="P16" s="6"/>
      <c r="Q16" s="6" t="s">
        <v>126</v>
      </c>
      <c r="R16" s="6" t="s">
        <v>131</v>
      </c>
    </row>
    <row r="17" spans="1:18" ht="12.75">
      <c r="A17" s="6" t="s">
        <v>2</v>
      </c>
      <c r="B17" s="6" t="s">
        <v>292</v>
      </c>
      <c r="C17" s="6" t="s">
        <v>6</v>
      </c>
      <c r="D17" s="32" t="s">
        <v>293</v>
      </c>
      <c r="E17" s="7" t="s">
        <v>154</v>
      </c>
      <c r="F17" s="8" t="s">
        <v>114</v>
      </c>
      <c r="G17" s="6" t="s">
        <v>43</v>
      </c>
      <c r="H17" s="6">
        <v>2</v>
      </c>
      <c r="I17" s="6">
        <v>2</v>
      </c>
      <c r="J17" s="6">
        <v>0</v>
      </c>
      <c r="K17" s="6">
        <v>0</v>
      </c>
      <c r="L17" s="6" t="s">
        <v>163</v>
      </c>
      <c r="M17" s="6">
        <v>1</v>
      </c>
      <c r="N17" s="6">
        <v>1</v>
      </c>
      <c r="O17" s="6">
        <v>1</v>
      </c>
      <c r="P17" s="6">
        <v>1</v>
      </c>
      <c r="Q17" s="6" t="s">
        <v>132</v>
      </c>
      <c r="R17" s="6" t="s">
        <v>131</v>
      </c>
    </row>
    <row r="18" spans="1:18" ht="12.75">
      <c r="A18" s="6" t="s">
        <v>2</v>
      </c>
      <c r="B18" s="6" t="s">
        <v>49</v>
      </c>
      <c r="C18" s="6" t="s">
        <v>8</v>
      </c>
      <c r="D18" s="20" t="str">
        <f>'[1]103'!$F$20</f>
        <v>www.univ-lille2.fr</v>
      </c>
      <c r="E18" s="7" t="s">
        <v>155</v>
      </c>
      <c r="F18" s="8" t="s">
        <v>118</v>
      </c>
      <c r="G18" s="6" t="s">
        <v>46</v>
      </c>
      <c r="H18" s="6">
        <v>2</v>
      </c>
      <c r="I18" s="6">
        <v>1</v>
      </c>
      <c r="J18" s="6">
        <v>0</v>
      </c>
      <c r="K18" s="6">
        <v>0</v>
      </c>
      <c r="L18" s="6" t="s">
        <v>163</v>
      </c>
      <c r="M18" s="6">
        <v>1</v>
      </c>
      <c r="N18" s="6">
        <v>1</v>
      </c>
      <c r="O18" s="6"/>
      <c r="P18" s="6"/>
      <c r="Q18" s="6" t="s">
        <v>132</v>
      </c>
      <c r="R18" s="6" t="s">
        <v>125</v>
      </c>
    </row>
    <row r="19" spans="1:18" ht="12.75">
      <c r="A19" s="6" t="s">
        <v>2</v>
      </c>
      <c r="B19" s="6" t="s">
        <v>183</v>
      </c>
      <c r="C19" s="6" t="s">
        <v>7</v>
      </c>
      <c r="D19" s="20" t="str">
        <f>'[1]103'!$F$21</f>
        <v>www.univ-montp1.fr</v>
      </c>
      <c r="E19" s="7" t="s">
        <v>154</v>
      </c>
      <c r="F19" s="8" t="s">
        <v>114</v>
      </c>
      <c r="G19" s="6" t="s">
        <v>43</v>
      </c>
      <c r="H19" s="6">
        <v>2</v>
      </c>
      <c r="I19" s="6">
        <v>2</v>
      </c>
      <c r="J19" s="6">
        <v>0</v>
      </c>
      <c r="K19" s="6">
        <v>0</v>
      </c>
      <c r="L19" s="6" t="s">
        <v>163</v>
      </c>
      <c r="M19" s="6">
        <v>1</v>
      </c>
      <c r="N19" s="6">
        <v>1</v>
      </c>
      <c r="O19" s="6"/>
      <c r="P19" s="6"/>
      <c r="Q19" s="6" t="s">
        <v>132</v>
      </c>
      <c r="R19" s="6" t="s">
        <v>125</v>
      </c>
    </row>
    <row r="20" spans="1:18" ht="12.75">
      <c r="A20" s="6" t="s">
        <v>2</v>
      </c>
      <c r="B20" s="6" t="s">
        <v>109</v>
      </c>
      <c r="C20" s="6" t="s">
        <v>108</v>
      </c>
      <c r="D20" s="20" t="str">
        <f>'[1]103'!$F$23</f>
        <v>www.univmed.fr</v>
      </c>
      <c r="E20" s="7" t="s">
        <v>154</v>
      </c>
      <c r="F20" s="8" t="s">
        <v>114</v>
      </c>
      <c r="G20" s="6" t="s">
        <v>43</v>
      </c>
      <c r="H20" s="6">
        <v>2</v>
      </c>
      <c r="I20" s="6">
        <v>2</v>
      </c>
      <c r="J20" s="6">
        <v>0</v>
      </c>
      <c r="K20" s="6">
        <v>0</v>
      </c>
      <c r="L20" s="6" t="s">
        <v>163</v>
      </c>
      <c r="M20" s="6">
        <v>1</v>
      </c>
      <c r="N20" s="6">
        <v>1</v>
      </c>
      <c r="O20" s="6"/>
      <c r="P20" s="6"/>
      <c r="Q20" s="6" t="s">
        <v>132</v>
      </c>
      <c r="R20" s="6" t="s">
        <v>125</v>
      </c>
    </row>
    <row r="21" spans="1:18" ht="12.75">
      <c r="A21" s="11" t="s">
        <v>2</v>
      </c>
      <c r="B21" s="11" t="s">
        <v>56</v>
      </c>
      <c r="C21" s="6" t="s">
        <v>5</v>
      </c>
      <c r="D21" s="20" t="str">
        <f>'[1]103'!$F$24</f>
        <v>www.univ-paris13.fr</v>
      </c>
      <c r="E21" s="7" t="s">
        <v>160</v>
      </c>
      <c r="F21" s="8" t="s">
        <v>170</v>
      </c>
      <c r="G21" s="6" t="s">
        <v>44</v>
      </c>
      <c r="H21" s="6">
        <v>1</v>
      </c>
      <c r="I21" s="6">
        <v>1</v>
      </c>
      <c r="J21" s="6">
        <v>0</v>
      </c>
      <c r="K21" s="6">
        <v>0</v>
      </c>
      <c r="L21" s="6" t="s">
        <v>168</v>
      </c>
      <c r="M21" s="6">
        <v>1</v>
      </c>
      <c r="N21" s="6">
        <v>1</v>
      </c>
      <c r="O21" s="6"/>
      <c r="P21" s="6"/>
      <c r="Q21" s="6" t="s">
        <v>132</v>
      </c>
      <c r="R21" s="6" t="s">
        <v>125</v>
      </c>
    </row>
    <row r="22" spans="1:18" ht="12.75">
      <c r="A22" s="11" t="s">
        <v>2</v>
      </c>
      <c r="B22" s="11" t="s">
        <v>177</v>
      </c>
      <c r="C22" s="12" t="s">
        <v>246</v>
      </c>
      <c r="D22" s="20" t="str">
        <f>'[1]103'!$F$25</f>
        <v>www.ifsi-troyes.fr</v>
      </c>
      <c r="E22" s="7" t="s">
        <v>159</v>
      </c>
      <c r="F22" s="8" t="s">
        <v>119</v>
      </c>
      <c r="G22" s="6" t="s">
        <v>44</v>
      </c>
      <c r="H22" s="6">
        <v>1</v>
      </c>
      <c r="I22" s="6">
        <v>1</v>
      </c>
      <c r="J22" s="6">
        <v>0</v>
      </c>
      <c r="K22" s="6">
        <v>0</v>
      </c>
      <c r="L22" s="6" t="s">
        <v>164</v>
      </c>
      <c r="M22" s="6">
        <v>1</v>
      </c>
      <c r="N22" s="6">
        <v>1</v>
      </c>
      <c r="O22" s="6"/>
      <c r="P22" s="6"/>
      <c r="Q22" s="6" t="s">
        <v>132</v>
      </c>
      <c r="R22" s="6" t="s">
        <v>125</v>
      </c>
    </row>
    <row r="23" spans="1:18" ht="12.75">
      <c r="A23" s="6" t="s">
        <v>3</v>
      </c>
      <c r="B23" s="6" t="s">
        <v>78</v>
      </c>
      <c r="C23" s="6" t="s">
        <v>247</v>
      </c>
      <c r="D23" s="20" t="str">
        <f>'[1]103'!$F$25</f>
        <v>www.ifsi-troyes.fr</v>
      </c>
      <c r="E23" s="7" t="s">
        <v>154</v>
      </c>
      <c r="F23" s="8" t="s">
        <v>114</v>
      </c>
      <c r="G23" s="6" t="s">
        <v>43</v>
      </c>
      <c r="H23" s="6">
        <v>2</v>
      </c>
      <c r="I23" s="6">
        <v>2</v>
      </c>
      <c r="J23" s="6">
        <v>2</v>
      </c>
      <c r="K23" s="6">
        <v>2</v>
      </c>
      <c r="L23" s="6" t="s">
        <v>163</v>
      </c>
      <c r="M23" s="6">
        <v>1</v>
      </c>
      <c r="N23" s="6">
        <v>1</v>
      </c>
      <c r="O23" s="6"/>
      <c r="P23" s="6"/>
      <c r="Q23" s="6" t="s">
        <v>144</v>
      </c>
      <c r="R23" s="6" t="s">
        <v>131</v>
      </c>
    </row>
    <row r="24" spans="1:18" ht="12.75">
      <c r="A24" s="6" t="s">
        <v>238</v>
      </c>
      <c r="B24" s="6" t="s">
        <v>239</v>
      </c>
      <c r="C24" s="6" t="s">
        <v>240</v>
      </c>
      <c r="D24" s="20" t="str">
        <f>'[1]103'!$F$27</f>
        <v>www.ciu.edu.ge</v>
      </c>
      <c r="E24" s="7" t="s">
        <v>154</v>
      </c>
      <c r="F24" s="8" t="s">
        <v>114</v>
      </c>
      <c r="G24" s="6" t="s">
        <v>43</v>
      </c>
      <c r="H24" s="6">
        <v>2</v>
      </c>
      <c r="I24" s="6">
        <v>2</v>
      </c>
      <c r="J24" s="6">
        <v>2</v>
      </c>
      <c r="K24" s="6">
        <v>2</v>
      </c>
      <c r="L24" s="6" t="s">
        <v>163</v>
      </c>
      <c r="M24" s="6">
        <v>2</v>
      </c>
      <c r="N24" s="6">
        <v>2</v>
      </c>
      <c r="O24" s="6">
        <v>2</v>
      </c>
      <c r="P24" s="6">
        <v>2</v>
      </c>
      <c r="Q24" s="6" t="s">
        <v>241</v>
      </c>
      <c r="R24" s="6" t="s">
        <v>125</v>
      </c>
    </row>
    <row r="25" spans="1:18" ht="12.75">
      <c r="A25" s="6" t="s">
        <v>4</v>
      </c>
      <c r="B25" s="6" t="s">
        <v>66</v>
      </c>
      <c r="C25" s="9" t="s">
        <v>10</v>
      </c>
      <c r="D25" s="22" t="str">
        <f>'[1]103'!$F$29</f>
        <v>www.ub.es</v>
      </c>
      <c r="E25" s="17" t="s">
        <v>154</v>
      </c>
      <c r="F25" s="18" t="s">
        <v>114</v>
      </c>
      <c r="G25" s="9" t="s">
        <v>43</v>
      </c>
      <c r="H25" s="9">
        <v>2</v>
      </c>
      <c r="I25" s="9">
        <v>2</v>
      </c>
      <c r="J25" s="9">
        <v>0</v>
      </c>
      <c r="K25" s="9">
        <v>0</v>
      </c>
      <c r="L25" s="9" t="s">
        <v>163</v>
      </c>
      <c r="M25" s="9">
        <v>0</v>
      </c>
      <c r="N25" s="9">
        <v>0</v>
      </c>
      <c r="O25" s="9"/>
      <c r="P25" s="9"/>
      <c r="Q25" s="9" t="s">
        <v>129</v>
      </c>
      <c r="R25" s="9" t="s">
        <v>125</v>
      </c>
    </row>
    <row r="26" spans="1:18" ht="12.75">
      <c r="A26" s="6" t="s">
        <v>4</v>
      </c>
      <c r="B26" s="6" t="s">
        <v>66</v>
      </c>
      <c r="C26" s="6" t="s">
        <v>10</v>
      </c>
      <c r="D26" s="20" t="str">
        <f>'[1]103'!$F$29</f>
        <v>www.ub.es</v>
      </c>
      <c r="E26" s="7" t="s">
        <v>155</v>
      </c>
      <c r="F26" s="8" t="s">
        <v>118</v>
      </c>
      <c r="G26" s="6" t="s">
        <v>46</v>
      </c>
      <c r="H26" s="6">
        <v>1</v>
      </c>
      <c r="I26" s="6">
        <v>1</v>
      </c>
      <c r="J26" s="6">
        <v>0</v>
      </c>
      <c r="K26" s="6">
        <v>0</v>
      </c>
      <c r="L26" s="6" t="s">
        <v>164</v>
      </c>
      <c r="M26" s="6">
        <v>1</v>
      </c>
      <c r="N26" s="6">
        <v>1</v>
      </c>
      <c r="O26" s="6"/>
      <c r="P26" s="6"/>
      <c r="Q26" s="6" t="s">
        <v>129</v>
      </c>
      <c r="R26" s="6" t="s">
        <v>184</v>
      </c>
    </row>
    <row r="27" spans="1:18" ht="12.75">
      <c r="A27" s="6" t="s">
        <v>4</v>
      </c>
      <c r="B27" s="6" t="s">
        <v>66</v>
      </c>
      <c r="C27" s="6" t="s">
        <v>10</v>
      </c>
      <c r="D27" s="20" t="str">
        <f>'[1]103'!$F$29</f>
        <v>www.ub.es</v>
      </c>
      <c r="E27" s="7" t="s">
        <v>156</v>
      </c>
      <c r="F27" s="8" t="s">
        <v>115</v>
      </c>
      <c r="G27" s="6" t="s">
        <v>45</v>
      </c>
      <c r="H27" s="6">
        <v>2</v>
      </c>
      <c r="I27" s="6">
        <v>2</v>
      </c>
      <c r="J27" s="6">
        <v>0</v>
      </c>
      <c r="K27" s="6">
        <v>0</v>
      </c>
      <c r="L27" s="6" t="s">
        <v>163</v>
      </c>
      <c r="M27" s="6">
        <v>1</v>
      </c>
      <c r="N27" s="6">
        <v>1</v>
      </c>
      <c r="O27" s="6"/>
      <c r="P27" s="6"/>
      <c r="Q27" s="6" t="s">
        <v>187</v>
      </c>
      <c r="R27" s="6" t="s">
        <v>152</v>
      </c>
    </row>
    <row r="28" spans="1:18" ht="12.75">
      <c r="A28" s="6" t="s">
        <v>4</v>
      </c>
      <c r="B28" s="6" t="s">
        <v>75</v>
      </c>
      <c r="C28" s="6" t="s">
        <v>11</v>
      </c>
      <c r="D28" s="20" t="str">
        <f>'[1]103'!F30</f>
        <v>www.uco.es </v>
      </c>
      <c r="E28" s="7" t="s">
        <v>154</v>
      </c>
      <c r="F28" s="8" t="s">
        <v>114</v>
      </c>
      <c r="G28" s="6" t="s">
        <v>43</v>
      </c>
      <c r="H28" s="6">
        <v>3</v>
      </c>
      <c r="I28" s="6">
        <v>3</v>
      </c>
      <c r="J28" s="6">
        <v>3</v>
      </c>
      <c r="K28" s="6">
        <v>3</v>
      </c>
      <c r="L28" s="6" t="s">
        <v>164</v>
      </c>
      <c r="M28" s="6">
        <v>1</v>
      </c>
      <c r="N28" s="6">
        <v>1</v>
      </c>
      <c r="O28" s="6"/>
      <c r="P28" s="6"/>
      <c r="Q28" s="6" t="s">
        <v>127</v>
      </c>
      <c r="R28" s="6" t="s">
        <v>125</v>
      </c>
    </row>
    <row r="29" spans="1:18" ht="12.75">
      <c r="A29" s="6" t="s">
        <v>4</v>
      </c>
      <c r="B29" s="6" t="s">
        <v>65</v>
      </c>
      <c r="C29" s="6" t="s">
        <v>12</v>
      </c>
      <c r="D29" s="20" t="str">
        <f>'[1]103'!F31</f>
        <v>www.umh.es</v>
      </c>
      <c r="E29" s="7" t="s">
        <v>154</v>
      </c>
      <c r="F29" s="8" t="s">
        <v>114</v>
      </c>
      <c r="G29" s="6" t="s">
        <v>43</v>
      </c>
      <c r="H29" s="6">
        <v>4</v>
      </c>
      <c r="I29" s="6">
        <v>4</v>
      </c>
      <c r="J29" s="6">
        <v>0</v>
      </c>
      <c r="K29" s="6">
        <v>0</v>
      </c>
      <c r="L29" s="6" t="s">
        <v>163</v>
      </c>
      <c r="M29" s="6">
        <v>2</v>
      </c>
      <c r="N29" s="6">
        <v>2</v>
      </c>
      <c r="O29" s="6"/>
      <c r="P29" s="6">
        <v>2</v>
      </c>
      <c r="Q29" s="6" t="s">
        <v>127</v>
      </c>
      <c r="R29" s="6" t="s">
        <v>128</v>
      </c>
    </row>
    <row r="30" spans="1:18" ht="12.75">
      <c r="A30" s="6" t="s">
        <v>4</v>
      </c>
      <c r="B30" s="6" t="s">
        <v>65</v>
      </c>
      <c r="C30" s="6" t="s">
        <v>12</v>
      </c>
      <c r="D30" s="20" t="str">
        <f>$D$29</f>
        <v>www.umh.es</v>
      </c>
      <c r="E30" s="7" t="s">
        <v>156</v>
      </c>
      <c r="F30" s="8" t="s">
        <v>115</v>
      </c>
      <c r="G30" s="6" t="s">
        <v>45</v>
      </c>
      <c r="H30" s="6">
        <v>2</v>
      </c>
      <c r="I30" s="6">
        <v>2</v>
      </c>
      <c r="J30" s="6">
        <v>0</v>
      </c>
      <c r="K30" s="6">
        <v>0</v>
      </c>
      <c r="L30" s="6" t="s">
        <v>163</v>
      </c>
      <c r="M30" s="6">
        <v>2</v>
      </c>
      <c r="N30" s="6">
        <v>2</v>
      </c>
      <c r="O30" s="6"/>
      <c r="P30" s="6">
        <v>2</v>
      </c>
      <c r="Q30" s="6" t="s">
        <v>127</v>
      </c>
      <c r="R30" s="6" t="s">
        <v>128</v>
      </c>
    </row>
    <row r="31" spans="1:18" ht="12.75">
      <c r="A31" s="6" t="s">
        <v>4</v>
      </c>
      <c r="B31" s="6" t="s">
        <v>67</v>
      </c>
      <c r="C31" s="6" t="s">
        <v>13</v>
      </c>
      <c r="D31" s="20" t="str">
        <f>'[1]103'!$F$32</f>
        <v>www.unex.es</v>
      </c>
      <c r="E31" s="7" t="s">
        <v>154</v>
      </c>
      <c r="F31" s="8" t="s">
        <v>114</v>
      </c>
      <c r="G31" s="6" t="s">
        <v>43</v>
      </c>
      <c r="H31" s="6">
        <v>2</v>
      </c>
      <c r="I31" s="6">
        <v>2</v>
      </c>
      <c r="J31" s="6">
        <v>0</v>
      </c>
      <c r="K31" s="6">
        <v>0</v>
      </c>
      <c r="L31" s="6" t="s">
        <v>163</v>
      </c>
      <c r="M31" s="6">
        <v>2</v>
      </c>
      <c r="N31" s="6">
        <v>2</v>
      </c>
      <c r="O31" s="6"/>
      <c r="P31" s="6">
        <v>2</v>
      </c>
      <c r="Q31" s="6" t="s">
        <v>127</v>
      </c>
      <c r="R31" s="6" t="s">
        <v>128</v>
      </c>
    </row>
    <row r="32" spans="1:18" ht="12.75">
      <c r="A32" s="6" t="s">
        <v>4</v>
      </c>
      <c r="B32" s="6" t="s">
        <v>48</v>
      </c>
      <c r="C32" s="6" t="s">
        <v>14</v>
      </c>
      <c r="D32" s="20" t="str">
        <f>'[1]103'!$F$33</f>
        <v>www.udl.es</v>
      </c>
      <c r="E32" s="7" t="s">
        <v>154</v>
      </c>
      <c r="F32" s="8" t="s">
        <v>114</v>
      </c>
      <c r="G32" s="6" t="s">
        <v>43</v>
      </c>
      <c r="H32" s="6">
        <v>2</v>
      </c>
      <c r="I32" s="6">
        <v>2</v>
      </c>
      <c r="J32" s="6">
        <v>0</v>
      </c>
      <c r="K32" s="6">
        <v>0</v>
      </c>
      <c r="L32" s="6" t="s">
        <v>163</v>
      </c>
      <c r="M32" s="6">
        <v>1</v>
      </c>
      <c r="N32" s="6">
        <v>1</v>
      </c>
      <c r="O32" s="6"/>
      <c r="P32" s="6"/>
      <c r="Q32" s="6" t="s">
        <v>127</v>
      </c>
      <c r="R32" s="6" t="s">
        <v>125</v>
      </c>
    </row>
    <row r="33" spans="1:18" ht="12.75">
      <c r="A33" s="6" t="s">
        <v>4</v>
      </c>
      <c r="B33" s="6" t="s">
        <v>48</v>
      </c>
      <c r="C33" s="6" t="s">
        <v>14</v>
      </c>
      <c r="D33" s="20" t="str">
        <f>'[1]103'!$F$33</f>
        <v>www.udl.es</v>
      </c>
      <c r="E33" s="7" t="s">
        <v>159</v>
      </c>
      <c r="F33" s="8" t="s">
        <v>119</v>
      </c>
      <c r="G33" s="6" t="s">
        <v>44</v>
      </c>
      <c r="H33" s="6">
        <v>2</v>
      </c>
      <c r="I33" s="6">
        <v>2</v>
      </c>
      <c r="J33" s="6">
        <v>0</v>
      </c>
      <c r="K33" s="6">
        <v>0</v>
      </c>
      <c r="L33" s="6" t="s">
        <v>163</v>
      </c>
      <c r="M33" s="6">
        <v>0</v>
      </c>
      <c r="N33" s="6">
        <v>0</v>
      </c>
      <c r="O33" s="6"/>
      <c r="P33" s="6"/>
      <c r="Q33" s="6" t="s">
        <v>129</v>
      </c>
      <c r="R33" s="6" t="s">
        <v>125</v>
      </c>
    </row>
    <row r="34" spans="1:18" ht="12.75">
      <c r="A34" s="6" t="s">
        <v>4</v>
      </c>
      <c r="B34" s="6" t="s">
        <v>73</v>
      </c>
      <c r="C34" s="6" t="s">
        <v>15</v>
      </c>
      <c r="D34" s="20" t="str">
        <f>'[1]103'!F34</f>
        <v>www.uma.es</v>
      </c>
      <c r="E34" s="7" t="s">
        <v>154</v>
      </c>
      <c r="F34" s="8" t="s">
        <v>114</v>
      </c>
      <c r="G34" s="6" t="s">
        <v>43</v>
      </c>
      <c r="H34" s="6">
        <v>2</v>
      </c>
      <c r="I34" s="6">
        <v>2</v>
      </c>
      <c r="J34" s="6">
        <v>0</v>
      </c>
      <c r="K34" s="6">
        <v>0</v>
      </c>
      <c r="L34" s="6" t="s">
        <v>164</v>
      </c>
      <c r="M34" s="6">
        <v>1</v>
      </c>
      <c r="N34" s="6">
        <v>1</v>
      </c>
      <c r="O34" s="6"/>
      <c r="P34" s="6"/>
      <c r="Q34" s="6" t="s">
        <v>127</v>
      </c>
      <c r="R34" s="6" t="s">
        <v>125</v>
      </c>
    </row>
    <row r="35" spans="1:18" ht="12.75">
      <c r="A35" s="6" t="s">
        <v>4</v>
      </c>
      <c r="B35" s="6" t="s">
        <v>73</v>
      </c>
      <c r="C35" s="6" t="s">
        <v>15</v>
      </c>
      <c r="D35" s="20" t="s">
        <v>296</v>
      </c>
      <c r="E35" s="7" t="s">
        <v>157</v>
      </c>
      <c r="F35" s="8" t="s">
        <v>117</v>
      </c>
      <c r="G35" s="6" t="s">
        <v>44</v>
      </c>
      <c r="H35" s="6">
        <v>2</v>
      </c>
      <c r="I35" s="6">
        <v>2</v>
      </c>
      <c r="J35" s="6">
        <v>0</v>
      </c>
      <c r="K35" s="6">
        <v>0</v>
      </c>
      <c r="L35" s="6"/>
      <c r="M35" s="6">
        <v>1</v>
      </c>
      <c r="N35" s="6">
        <v>1</v>
      </c>
      <c r="O35" s="6"/>
      <c r="P35" s="6"/>
      <c r="Q35" s="6" t="s">
        <v>127</v>
      </c>
      <c r="R35" s="6" t="s">
        <v>125</v>
      </c>
    </row>
    <row r="36" spans="1:18" ht="12.75">
      <c r="A36" s="6" t="s">
        <v>4</v>
      </c>
      <c r="B36" s="6" t="s">
        <v>51</v>
      </c>
      <c r="C36" s="6" t="s">
        <v>16</v>
      </c>
      <c r="D36" s="20" t="str">
        <f>'[1]103'!F35</f>
        <v>www.usc.es </v>
      </c>
      <c r="E36" s="7" t="s">
        <v>154</v>
      </c>
      <c r="F36" s="8" t="s">
        <v>114</v>
      </c>
      <c r="G36" s="6" t="s">
        <v>43</v>
      </c>
      <c r="H36" s="6">
        <v>2</v>
      </c>
      <c r="I36" s="6">
        <v>2</v>
      </c>
      <c r="J36" s="6">
        <v>0</v>
      </c>
      <c r="K36" s="6">
        <v>0</v>
      </c>
      <c r="L36" s="6" t="s">
        <v>163</v>
      </c>
      <c r="M36" s="6">
        <v>1</v>
      </c>
      <c r="N36" s="6">
        <v>1</v>
      </c>
      <c r="O36" s="6"/>
      <c r="P36" s="6"/>
      <c r="Q36" s="6" t="s">
        <v>139</v>
      </c>
      <c r="R36" s="6" t="s">
        <v>125</v>
      </c>
    </row>
    <row r="37" spans="1:18" ht="12.75">
      <c r="A37" s="6" t="s">
        <v>4</v>
      </c>
      <c r="B37" s="6" t="s">
        <v>51</v>
      </c>
      <c r="C37" s="6" t="s">
        <v>16</v>
      </c>
      <c r="D37" s="20" t="str">
        <f>'[1]103'!$F$35</f>
        <v>www.usc.es </v>
      </c>
      <c r="E37" s="7" t="s">
        <v>155</v>
      </c>
      <c r="F37" s="8" t="s">
        <v>118</v>
      </c>
      <c r="G37" s="6" t="s">
        <v>46</v>
      </c>
      <c r="H37" s="6">
        <v>2</v>
      </c>
      <c r="I37" s="6">
        <v>2</v>
      </c>
      <c r="J37" s="6">
        <v>0</v>
      </c>
      <c r="K37" s="6">
        <v>0</v>
      </c>
      <c r="L37" s="6" t="s">
        <v>163</v>
      </c>
      <c r="M37" s="6">
        <v>1</v>
      </c>
      <c r="N37" s="6">
        <v>1</v>
      </c>
      <c r="O37" s="6"/>
      <c r="P37" s="6"/>
      <c r="Q37" s="6" t="s">
        <v>139</v>
      </c>
      <c r="R37" s="6" t="s">
        <v>125</v>
      </c>
    </row>
    <row r="38" spans="1:18" ht="12.75">
      <c r="A38" s="6" t="s">
        <v>4</v>
      </c>
      <c r="B38" s="6" t="s">
        <v>51</v>
      </c>
      <c r="C38" s="6" t="s">
        <v>16</v>
      </c>
      <c r="D38" s="20" t="str">
        <f>$D$37</f>
        <v>www.usc.es </v>
      </c>
      <c r="E38" s="7" t="s">
        <v>159</v>
      </c>
      <c r="F38" s="8" t="s">
        <v>119</v>
      </c>
      <c r="G38" s="6" t="s">
        <v>44</v>
      </c>
      <c r="H38" s="6">
        <v>4</v>
      </c>
      <c r="I38" s="6">
        <v>4</v>
      </c>
      <c r="J38" s="6">
        <v>0</v>
      </c>
      <c r="K38" s="6">
        <v>0</v>
      </c>
      <c r="L38" s="6" t="s">
        <v>164</v>
      </c>
      <c r="M38" s="6">
        <v>5</v>
      </c>
      <c r="N38" s="6">
        <v>5</v>
      </c>
      <c r="O38" s="6"/>
      <c r="P38" s="6"/>
      <c r="Q38" s="6"/>
      <c r="R38" s="6"/>
    </row>
    <row r="39" spans="1:18" ht="12.75">
      <c r="A39" s="6" t="s">
        <v>4</v>
      </c>
      <c r="B39" s="6" t="s">
        <v>172</v>
      </c>
      <c r="C39" s="6" t="s">
        <v>79</v>
      </c>
      <c r="D39" s="20" t="str">
        <f>'[1]103'!F36</f>
        <v>www.ucm.es</v>
      </c>
      <c r="E39" s="7" t="s">
        <v>154</v>
      </c>
      <c r="F39" s="8" t="s">
        <v>114</v>
      </c>
      <c r="G39" s="6" t="s">
        <v>43</v>
      </c>
      <c r="H39" s="6">
        <v>3</v>
      </c>
      <c r="I39" s="6">
        <v>3</v>
      </c>
      <c r="J39" s="6">
        <v>0</v>
      </c>
      <c r="K39" s="6">
        <v>0</v>
      </c>
      <c r="L39" s="6" t="s">
        <v>163</v>
      </c>
      <c r="M39" s="6">
        <v>1</v>
      </c>
      <c r="N39" s="6">
        <v>1</v>
      </c>
      <c r="O39" s="6"/>
      <c r="P39" s="6"/>
      <c r="Q39" s="6" t="s">
        <v>127</v>
      </c>
      <c r="R39" s="6" t="s">
        <v>125</v>
      </c>
    </row>
    <row r="40" spans="1:18" ht="12.75">
      <c r="A40" s="6" t="s">
        <v>4</v>
      </c>
      <c r="B40" s="6" t="s">
        <v>185</v>
      </c>
      <c r="C40" s="6" t="s">
        <v>186</v>
      </c>
      <c r="D40" s="20" t="str">
        <f>'[1]103'!F37</f>
        <v>www.uax.es</v>
      </c>
      <c r="E40" s="7" t="s">
        <v>155</v>
      </c>
      <c r="F40" s="8" t="s">
        <v>118</v>
      </c>
      <c r="G40" s="6" t="s">
        <v>46</v>
      </c>
      <c r="H40" s="6">
        <v>1</v>
      </c>
      <c r="I40" s="6">
        <v>1</v>
      </c>
      <c r="J40" s="6">
        <v>0</v>
      </c>
      <c r="K40" s="6">
        <v>0</v>
      </c>
      <c r="L40" s="6" t="s">
        <v>163</v>
      </c>
      <c r="M40" s="6">
        <v>1</v>
      </c>
      <c r="N40" s="6">
        <v>1</v>
      </c>
      <c r="O40" s="6"/>
      <c r="P40" s="6"/>
      <c r="Q40" s="6" t="s">
        <v>187</v>
      </c>
      <c r="R40" s="6" t="s">
        <v>125</v>
      </c>
    </row>
    <row r="41" spans="1:18" ht="12.75">
      <c r="A41" s="6" t="s">
        <v>4</v>
      </c>
      <c r="B41" s="6" t="s">
        <v>191</v>
      </c>
      <c r="C41" s="6" t="s">
        <v>192</v>
      </c>
      <c r="D41" s="20" t="str">
        <f>'[1]103'!F38</f>
        <v>www.um.es</v>
      </c>
      <c r="E41" s="7" t="s">
        <v>154</v>
      </c>
      <c r="F41" s="8" t="s">
        <v>114</v>
      </c>
      <c r="G41" s="6" t="s">
        <v>43</v>
      </c>
      <c r="H41" s="6">
        <v>0</v>
      </c>
      <c r="I41" s="6">
        <v>0</v>
      </c>
      <c r="J41" s="6">
        <v>2</v>
      </c>
      <c r="K41" s="6">
        <v>2</v>
      </c>
      <c r="L41" s="6" t="s">
        <v>167</v>
      </c>
      <c r="M41" s="6">
        <v>0</v>
      </c>
      <c r="N41" s="6">
        <v>0</v>
      </c>
      <c r="O41" s="6"/>
      <c r="P41" s="6"/>
      <c r="Q41" s="6" t="s">
        <v>127</v>
      </c>
      <c r="R41" s="6" t="s">
        <v>125</v>
      </c>
    </row>
    <row r="42" spans="1:18" ht="25.5">
      <c r="A42" s="6" t="s">
        <v>4</v>
      </c>
      <c r="B42" s="6" t="s">
        <v>191</v>
      </c>
      <c r="C42" s="6" t="s">
        <v>192</v>
      </c>
      <c r="D42" s="20" t="str">
        <f>$D$41</f>
        <v>www.um.es</v>
      </c>
      <c r="E42" s="7" t="s">
        <v>157</v>
      </c>
      <c r="F42" s="10" t="s">
        <v>198</v>
      </c>
      <c r="G42" s="6" t="s">
        <v>44</v>
      </c>
      <c r="H42" s="6">
        <v>2</v>
      </c>
      <c r="I42" s="6">
        <v>2</v>
      </c>
      <c r="J42" s="6">
        <v>0</v>
      </c>
      <c r="K42" s="6">
        <v>0</v>
      </c>
      <c r="L42" s="6" t="s">
        <v>163</v>
      </c>
      <c r="M42" s="6">
        <v>2</v>
      </c>
      <c r="N42" s="6">
        <v>2</v>
      </c>
      <c r="O42" s="6"/>
      <c r="P42" s="6"/>
      <c r="Q42" s="6" t="s">
        <v>127</v>
      </c>
      <c r="R42" s="6" t="s">
        <v>125</v>
      </c>
    </row>
    <row r="43" spans="1:18" ht="12.75">
      <c r="A43" s="6" t="s">
        <v>4</v>
      </c>
      <c r="B43" s="6" t="s">
        <v>227</v>
      </c>
      <c r="C43" s="13" t="s">
        <v>228</v>
      </c>
      <c r="D43" s="23" t="str">
        <f>'[1]103'!$F$39</f>
        <v>www.uniovi.es</v>
      </c>
      <c r="E43" s="7" t="s">
        <v>154</v>
      </c>
      <c r="F43" s="10" t="s">
        <v>114</v>
      </c>
      <c r="G43" s="6" t="s">
        <v>43</v>
      </c>
      <c r="H43" s="6">
        <v>2</v>
      </c>
      <c r="I43" s="6">
        <v>2</v>
      </c>
      <c r="J43" s="6">
        <v>0</v>
      </c>
      <c r="K43" s="6">
        <v>0</v>
      </c>
      <c r="L43" s="6" t="s">
        <v>164</v>
      </c>
      <c r="M43" s="6">
        <v>0</v>
      </c>
      <c r="N43" s="6">
        <v>0</v>
      </c>
      <c r="O43" s="6"/>
      <c r="P43" s="6"/>
      <c r="Q43" s="6"/>
      <c r="R43" s="6"/>
    </row>
    <row r="44" spans="1:18" ht="25.5">
      <c r="A44" s="6" t="s">
        <v>4</v>
      </c>
      <c r="B44" s="6" t="s">
        <v>171</v>
      </c>
      <c r="C44" s="12" t="s">
        <v>99</v>
      </c>
      <c r="D44" s="20" t="str">
        <f>'[1]103'!$F$40</f>
        <v>www.ucv.es</v>
      </c>
      <c r="E44" s="7" t="s">
        <v>159</v>
      </c>
      <c r="F44" s="8" t="s">
        <v>119</v>
      </c>
      <c r="G44" s="6" t="s">
        <v>44</v>
      </c>
      <c r="H44" s="6">
        <v>3</v>
      </c>
      <c r="I44" s="6">
        <v>3</v>
      </c>
      <c r="J44" s="6">
        <v>4</v>
      </c>
      <c r="K44" s="6">
        <v>4</v>
      </c>
      <c r="L44" s="6" t="s">
        <v>163</v>
      </c>
      <c r="M44" s="6">
        <v>1</v>
      </c>
      <c r="N44" s="6">
        <v>1</v>
      </c>
      <c r="O44" s="6"/>
      <c r="P44" s="6"/>
      <c r="Q44" s="6" t="s">
        <v>127</v>
      </c>
      <c r="R44" s="6" t="s">
        <v>125</v>
      </c>
    </row>
    <row r="45" spans="1:18" ht="25.5">
      <c r="A45" s="6" t="s">
        <v>4</v>
      </c>
      <c r="B45" s="6" t="s">
        <v>171</v>
      </c>
      <c r="C45" s="12" t="s">
        <v>99</v>
      </c>
      <c r="D45" s="20" t="str">
        <f>'[1]103'!$F$40</f>
        <v>www.ucv.es</v>
      </c>
      <c r="E45" s="7" t="s">
        <v>157</v>
      </c>
      <c r="F45" s="8" t="s">
        <v>117</v>
      </c>
      <c r="G45" s="6" t="s">
        <v>44</v>
      </c>
      <c r="H45" s="6">
        <v>4</v>
      </c>
      <c r="I45" s="6">
        <v>4</v>
      </c>
      <c r="J45" s="6">
        <v>4</v>
      </c>
      <c r="K45" s="6">
        <v>4</v>
      </c>
      <c r="L45" s="6" t="s">
        <v>163</v>
      </c>
      <c r="M45" s="6">
        <v>1</v>
      </c>
      <c r="N45" s="6">
        <v>1</v>
      </c>
      <c r="O45" s="6"/>
      <c r="P45" s="6"/>
      <c r="Q45" s="6" t="s">
        <v>127</v>
      </c>
      <c r="R45" s="11" t="s">
        <v>125</v>
      </c>
    </row>
    <row r="46" spans="1:18" ht="25.5">
      <c r="A46" s="6" t="s">
        <v>4</v>
      </c>
      <c r="B46" s="6" t="s">
        <v>171</v>
      </c>
      <c r="C46" s="12" t="s">
        <v>99</v>
      </c>
      <c r="D46" s="20" t="str">
        <f>'[1]103'!$F$40</f>
        <v>www.ucv.es</v>
      </c>
      <c r="E46" s="7" t="s">
        <v>157</v>
      </c>
      <c r="F46" s="8" t="s">
        <v>120</v>
      </c>
      <c r="G46" s="6" t="s">
        <v>45</v>
      </c>
      <c r="H46" s="6">
        <v>2</v>
      </c>
      <c r="I46" s="6">
        <v>2</v>
      </c>
      <c r="J46" s="6">
        <v>0</v>
      </c>
      <c r="K46" s="6">
        <v>0</v>
      </c>
      <c r="L46" s="6" t="s">
        <v>163</v>
      </c>
      <c r="M46" s="6">
        <v>1</v>
      </c>
      <c r="N46" s="6">
        <v>1</v>
      </c>
      <c r="O46" s="6"/>
      <c r="P46" s="6"/>
      <c r="Q46" s="6"/>
      <c r="R46" s="11"/>
    </row>
    <row r="47" spans="1:18" ht="25.5">
      <c r="A47" s="6" t="s">
        <v>4</v>
      </c>
      <c r="B47" s="6" t="s">
        <v>171</v>
      </c>
      <c r="C47" s="12" t="s">
        <v>99</v>
      </c>
      <c r="D47" s="20" t="str">
        <f>'[1]103'!$F$40</f>
        <v>www.ucv.es</v>
      </c>
      <c r="E47" s="7" t="s">
        <v>155</v>
      </c>
      <c r="F47" s="8" t="s">
        <v>118</v>
      </c>
      <c r="G47" s="6" t="s">
        <v>46</v>
      </c>
      <c r="H47" s="6">
        <v>2</v>
      </c>
      <c r="I47" s="6">
        <v>2</v>
      </c>
      <c r="J47" s="6">
        <v>0</v>
      </c>
      <c r="K47" s="6">
        <v>0</v>
      </c>
      <c r="L47" s="6" t="s">
        <v>163</v>
      </c>
      <c r="M47" s="6">
        <v>1</v>
      </c>
      <c r="N47" s="6">
        <v>1</v>
      </c>
      <c r="O47" s="6"/>
      <c r="P47" s="6"/>
      <c r="Q47" s="6" t="s">
        <v>127</v>
      </c>
      <c r="R47" s="11" t="s">
        <v>125</v>
      </c>
    </row>
    <row r="48" spans="1:18" ht="25.5">
      <c r="A48" s="6" t="s">
        <v>4</v>
      </c>
      <c r="B48" s="6" t="s">
        <v>171</v>
      </c>
      <c r="C48" s="12" t="s">
        <v>99</v>
      </c>
      <c r="D48" s="20" t="str">
        <f>'[1]103'!$F$40</f>
        <v>www.ucv.es</v>
      </c>
      <c r="E48" s="7" t="s">
        <v>154</v>
      </c>
      <c r="F48" s="8" t="s">
        <v>114</v>
      </c>
      <c r="G48" s="6" t="s">
        <v>43</v>
      </c>
      <c r="H48" s="6">
        <v>2</v>
      </c>
      <c r="I48" s="6">
        <v>2</v>
      </c>
      <c r="J48" s="6">
        <v>0</v>
      </c>
      <c r="K48" s="6">
        <v>0</v>
      </c>
      <c r="L48" s="6" t="s">
        <v>163</v>
      </c>
      <c r="M48" s="6">
        <v>1</v>
      </c>
      <c r="N48" s="6">
        <v>1</v>
      </c>
      <c r="O48" s="6"/>
      <c r="P48" s="6"/>
      <c r="Q48" s="6"/>
      <c r="R48" s="11"/>
    </row>
    <row r="49" spans="1:18" ht="12.75">
      <c r="A49" s="6" t="s">
        <v>91</v>
      </c>
      <c r="B49" s="6" t="s">
        <v>303</v>
      </c>
      <c r="C49" s="12" t="s">
        <v>304</v>
      </c>
      <c r="D49" s="22" t="s">
        <v>307</v>
      </c>
      <c r="E49" s="7" t="s">
        <v>154</v>
      </c>
      <c r="F49" s="8" t="s">
        <v>114</v>
      </c>
      <c r="G49" s="6" t="s">
        <v>43</v>
      </c>
      <c r="H49" s="6">
        <v>0</v>
      </c>
      <c r="I49" s="6">
        <v>0</v>
      </c>
      <c r="J49" s="6">
        <v>0</v>
      </c>
      <c r="K49" s="6">
        <v>0</v>
      </c>
      <c r="L49" s="6"/>
      <c r="M49" s="6">
        <v>2</v>
      </c>
      <c r="N49" s="6">
        <v>2</v>
      </c>
      <c r="O49" s="6">
        <v>2</v>
      </c>
      <c r="P49" s="6">
        <v>2</v>
      </c>
      <c r="Q49" s="6" t="s">
        <v>126</v>
      </c>
      <c r="R49" s="11" t="s">
        <v>131</v>
      </c>
    </row>
    <row r="50" spans="1:18" ht="12.75">
      <c r="A50" s="6" t="s">
        <v>31</v>
      </c>
      <c r="B50" s="6" t="s">
        <v>87</v>
      </c>
      <c r="C50" s="6" t="s">
        <v>305</v>
      </c>
      <c r="D50" s="29" t="str">
        <f>'[1]103'!F42</f>
        <v>www.lsmuni.lt</v>
      </c>
      <c r="E50" s="7" t="s">
        <v>154</v>
      </c>
      <c r="F50" s="8" t="s">
        <v>114</v>
      </c>
      <c r="G50" s="6" t="s">
        <v>43</v>
      </c>
      <c r="H50" s="6">
        <v>1</v>
      </c>
      <c r="I50" s="6">
        <v>1</v>
      </c>
      <c r="J50" s="6">
        <v>0</v>
      </c>
      <c r="K50" s="6">
        <v>0</v>
      </c>
      <c r="L50" s="6" t="s">
        <v>163</v>
      </c>
      <c r="M50" s="6">
        <v>1</v>
      </c>
      <c r="N50" s="6">
        <v>1</v>
      </c>
      <c r="O50" s="6"/>
      <c r="P50" s="6"/>
      <c r="Q50" s="6" t="s">
        <v>126</v>
      </c>
      <c r="R50" s="11" t="s">
        <v>125</v>
      </c>
    </row>
    <row r="51" spans="1:18" ht="12.75">
      <c r="A51" s="6" t="s">
        <v>31</v>
      </c>
      <c r="B51" s="6" t="s">
        <v>61</v>
      </c>
      <c r="C51" s="6" t="s">
        <v>306</v>
      </c>
      <c r="D51" s="29" t="str">
        <f>'[1]103'!$F$44</f>
        <v>www.vu.lt </v>
      </c>
      <c r="E51" s="7" t="s">
        <v>154</v>
      </c>
      <c r="F51" s="8" t="s">
        <v>114</v>
      </c>
      <c r="G51" s="6" t="s">
        <v>43</v>
      </c>
      <c r="H51" s="6">
        <v>2</v>
      </c>
      <c r="I51" s="6">
        <v>2</v>
      </c>
      <c r="J51" s="6">
        <v>0</v>
      </c>
      <c r="K51" s="6">
        <v>0</v>
      </c>
      <c r="L51" s="6" t="s">
        <v>163</v>
      </c>
      <c r="M51" s="6">
        <v>1</v>
      </c>
      <c r="N51" s="6">
        <v>1</v>
      </c>
      <c r="O51" s="6"/>
      <c r="P51" s="6"/>
      <c r="Q51" s="6" t="s">
        <v>143</v>
      </c>
      <c r="R51" s="11" t="s">
        <v>125</v>
      </c>
    </row>
    <row r="52" spans="1:18" ht="12.75">
      <c r="A52" s="6" t="s">
        <v>31</v>
      </c>
      <c r="B52" s="6" t="s">
        <v>61</v>
      </c>
      <c r="C52" s="6" t="s">
        <v>248</v>
      </c>
      <c r="D52" s="29" t="str">
        <f>'[1]103'!$F$44</f>
        <v>www.vu.lt </v>
      </c>
      <c r="E52" s="7" t="s">
        <v>155</v>
      </c>
      <c r="F52" s="8" t="s">
        <v>118</v>
      </c>
      <c r="G52" s="6" t="s">
        <v>46</v>
      </c>
      <c r="H52" s="6">
        <v>1</v>
      </c>
      <c r="I52" s="6">
        <v>1</v>
      </c>
      <c r="J52" s="6">
        <v>0</v>
      </c>
      <c r="K52" s="6">
        <v>0</v>
      </c>
      <c r="L52" s="6" t="s">
        <v>163</v>
      </c>
      <c r="M52" s="6">
        <v>1</v>
      </c>
      <c r="N52" s="6">
        <v>1</v>
      </c>
      <c r="O52" s="6"/>
      <c r="P52" s="6"/>
      <c r="Q52" s="6" t="s">
        <v>143</v>
      </c>
      <c r="R52" s="11" t="s">
        <v>125</v>
      </c>
    </row>
    <row r="53" spans="1:18" ht="12.75">
      <c r="A53" s="6" t="s">
        <v>80</v>
      </c>
      <c r="B53" s="6" t="s">
        <v>82</v>
      </c>
      <c r="C53" s="6" t="s">
        <v>81</v>
      </c>
      <c r="D53" s="29" t="str">
        <f>'[1]103'!$F$45</f>
        <v>www.rsu.lv</v>
      </c>
      <c r="E53" s="7" t="s">
        <v>155</v>
      </c>
      <c r="F53" s="8" t="s">
        <v>118</v>
      </c>
      <c r="G53" s="6" t="s">
        <v>46</v>
      </c>
      <c r="H53" s="6">
        <v>2</v>
      </c>
      <c r="I53" s="6">
        <v>2</v>
      </c>
      <c r="J53" s="6">
        <v>0</v>
      </c>
      <c r="K53" s="6">
        <v>0</v>
      </c>
      <c r="L53" s="6" t="s">
        <v>163</v>
      </c>
      <c r="M53" s="6">
        <v>1</v>
      </c>
      <c r="N53" s="6">
        <v>1</v>
      </c>
      <c r="O53" s="6"/>
      <c r="P53" s="6"/>
      <c r="Q53" s="6" t="s">
        <v>126</v>
      </c>
      <c r="R53" s="6" t="s">
        <v>131</v>
      </c>
    </row>
    <row r="54" spans="1:18" ht="12.75">
      <c r="A54" s="6" t="s">
        <v>32</v>
      </c>
      <c r="B54" s="6" t="s">
        <v>70</v>
      </c>
      <c r="C54" s="6" t="s">
        <v>17</v>
      </c>
      <c r="D54" s="22" t="str">
        <f>'[1]103'!$F$46</f>
        <v>www.um.edu.mt</v>
      </c>
      <c r="E54" s="7" t="s">
        <v>156</v>
      </c>
      <c r="F54" s="8" t="s">
        <v>115</v>
      </c>
      <c r="G54" s="6" t="s">
        <v>45</v>
      </c>
      <c r="H54" s="6">
        <v>0</v>
      </c>
      <c r="I54" s="6">
        <v>0</v>
      </c>
      <c r="J54" s="6">
        <v>2</v>
      </c>
      <c r="K54" s="6">
        <v>2</v>
      </c>
      <c r="L54" s="6" t="s">
        <v>166</v>
      </c>
      <c r="M54" s="6">
        <v>1</v>
      </c>
      <c r="N54" s="6">
        <v>1</v>
      </c>
      <c r="O54" s="6"/>
      <c r="P54" s="6"/>
      <c r="Q54" s="6" t="s">
        <v>126</v>
      </c>
      <c r="R54" s="6" t="s">
        <v>131</v>
      </c>
    </row>
    <row r="55" spans="1:18" ht="12.75">
      <c r="A55" s="6" t="s">
        <v>33</v>
      </c>
      <c r="B55" s="6" t="s">
        <v>63</v>
      </c>
      <c r="C55" s="6" t="s">
        <v>40</v>
      </c>
      <c r="D55" s="30" t="str">
        <f>'[1]103'!F47</f>
        <v>www.ruhr-uni-bochum.de</v>
      </c>
      <c r="E55" s="7" t="s">
        <v>154</v>
      </c>
      <c r="F55" s="8" t="s">
        <v>114</v>
      </c>
      <c r="G55" s="6" t="s">
        <v>43</v>
      </c>
      <c r="H55" s="6">
        <v>4</v>
      </c>
      <c r="I55" s="6">
        <v>4</v>
      </c>
      <c r="J55" s="6">
        <v>0</v>
      </c>
      <c r="K55" s="6">
        <v>0</v>
      </c>
      <c r="L55" s="6" t="s">
        <v>163</v>
      </c>
      <c r="M55" s="6">
        <v>0</v>
      </c>
      <c r="N55" s="6">
        <v>0</v>
      </c>
      <c r="O55" s="6"/>
      <c r="P55" s="6"/>
      <c r="Q55" s="6" t="s">
        <v>130</v>
      </c>
      <c r="R55" s="6" t="s">
        <v>125</v>
      </c>
    </row>
    <row r="56" spans="1:18" ht="12.75">
      <c r="A56" s="6" t="s">
        <v>33</v>
      </c>
      <c r="B56" s="6" t="s">
        <v>52</v>
      </c>
      <c r="C56" s="6" t="s">
        <v>18</v>
      </c>
      <c r="D56" s="29" t="str">
        <f>'[1]103'!F48</f>
        <v>www.tu-dresden.de</v>
      </c>
      <c r="E56" s="7" t="s">
        <v>154</v>
      </c>
      <c r="F56" s="8" t="s">
        <v>114</v>
      </c>
      <c r="G56" s="6" t="s">
        <v>43</v>
      </c>
      <c r="H56" s="6">
        <v>4</v>
      </c>
      <c r="I56" s="6">
        <v>4</v>
      </c>
      <c r="J56" s="6">
        <v>0</v>
      </c>
      <c r="K56" s="6">
        <v>0</v>
      </c>
      <c r="L56" s="6" t="s">
        <v>164</v>
      </c>
      <c r="M56" s="6">
        <v>1</v>
      </c>
      <c r="N56" s="6">
        <v>1</v>
      </c>
      <c r="O56" s="6"/>
      <c r="P56" s="6"/>
      <c r="Q56" s="6" t="s">
        <v>130</v>
      </c>
      <c r="R56" s="6" t="s">
        <v>125</v>
      </c>
    </row>
    <row r="57" spans="1:18" ht="12.75">
      <c r="A57" s="6" t="s">
        <v>33</v>
      </c>
      <c r="B57" s="6" t="s">
        <v>52</v>
      </c>
      <c r="C57" s="6" t="s">
        <v>18</v>
      </c>
      <c r="D57" s="29" t="str">
        <f>$D$56</f>
        <v>www.tu-dresden.de</v>
      </c>
      <c r="E57" s="7" t="s">
        <v>155</v>
      </c>
      <c r="F57" s="8" t="s">
        <v>118</v>
      </c>
      <c r="G57" s="6" t="s">
        <v>46</v>
      </c>
      <c r="H57" s="6">
        <v>1</v>
      </c>
      <c r="I57" s="6">
        <v>1</v>
      </c>
      <c r="J57" s="6">
        <v>0</v>
      </c>
      <c r="K57" s="6">
        <v>0</v>
      </c>
      <c r="L57" s="6" t="s">
        <v>164</v>
      </c>
      <c r="M57" s="6">
        <v>1</v>
      </c>
      <c r="N57" s="6">
        <v>1</v>
      </c>
      <c r="O57" s="6"/>
      <c r="P57" s="6"/>
      <c r="Q57" s="6" t="s">
        <v>130</v>
      </c>
      <c r="R57" s="6" t="s">
        <v>125</v>
      </c>
    </row>
    <row r="58" spans="1:18" ht="25.5">
      <c r="A58" s="6" t="s">
        <v>33</v>
      </c>
      <c r="B58" s="6" t="s">
        <v>226</v>
      </c>
      <c r="C58" s="12" t="s">
        <v>216</v>
      </c>
      <c r="D58" s="29" t="str">
        <f>'[1]103'!$F$56</f>
        <v>www.fau.eu</v>
      </c>
      <c r="E58" s="7" t="s">
        <v>154</v>
      </c>
      <c r="F58" s="8" t="s">
        <v>114</v>
      </c>
      <c r="G58" s="6" t="s">
        <v>43</v>
      </c>
      <c r="H58" s="6">
        <v>1</v>
      </c>
      <c r="I58" s="6">
        <v>1</v>
      </c>
      <c r="J58" s="6">
        <v>0</v>
      </c>
      <c r="K58" s="6">
        <v>0</v>
      </c>
      <c r="L58" s="6" t="s">
        <v>163</v>
      </c>
      <c r="M58" s="6">
        <v>0</v>
      </c>
      <c r="N58" s="6">
        <v>0</v>
      </c>
      <c r="O58" s="6"/>
      <c r="P58" s="6"/>
      <c r="Q58" s="6" t="s">
        <v>130</v>
      </c>
      <c r="R58" s="6"/>
    </row>
    <row r="59" spans="1:18" ht="12.75">
      <c r="A59" s="6" t="s">
        <v>33</v>
      </c>
      <c r="B59" s="6" t="s">
        <v>64</v>
      </c>
      <c r="C59" s="6" t="s">
        <v>213</v>
      </c>
      <c r="D59" s="29" t="str">
        <f>'[1]103'!F49</f>
        <v>www.uni-greifswald.de</v>
      </c>
      <c r="E59" s="7" t="s">
        <v>154</v>
      </c>
      <c r="F59" s="8" t="s">
        <v>114</v>
      </c>
      <c r="G59" s="6" t="s">
        <v>43</v>
      </c>
      <c r="H59" s="6">
        <v>2</v>
      </c>
      <c r="I59" s="6">
        <v>2</v>
      </c>
      <c r="J59" s="6">
        <v>0</v>
      </c>
      <c r="K59" s="6">
        <v>0</v>
      </c>
      <c r="L59" s="6" t="s">
        <v>163</v>
      </c>
      <c r="M59" s="6">
        <v>1</v>
      </c>
      <c r="N59" s="6">
        <v>1</v>
      </c>
      <c r="O59" s="6"/>
      <c r="P59" s="6"/>
      <c r="Q59" s="6" t="s">
        <v>130</v>
      </c>
      <c r="R59" s="6" t="s">
        <v>131</v>
      </c>
    </row>
    <row r="60" spans="1:18" ht="12.75">
      <c r="A60" s="6" t="s">
        <v>33</v>
      </c>
      <c r="B60" s="6" t="s">
        <v>189</v>
      </c>
      <c r="C60" s="6" t="s">
        <v>190</v>
      </c>
      <c r="D60" s="29" t="str">
        <f>'[1]103'!F50</f>
        <v>www.uni-kiel.de</v>
      </c>
      <c r="E60" s="7" t="s">
        <v>156</v>
      </c>
      <c r="F60" s="8" t="s">
        <v>115</v>
      </c>
      <c r="G60" s="6" t="s">
        <v>45</v>
      </c>
      <c r="H60" s="6">
        <v>2</v>
      </c>
      <c r="I60" s="6">
        <v>2</v>
      </c>
      <c r="J60" s="6">
        <v>0</v>
      </c>
      <c r="K60" s="6">
        <v>0</v>
      </c>
      <c r="L60" s="6" t="s">
        <v>163</v>
      </c>
      <c r="M60" s="6">
        <v>1</v>
      </c>
      <c r="N60" s="6">
        <v>1</v>
      </c>
      <c r="O60" s="6"/>
      <c r="P60" s="6"/>
      <c r="Q60" s="6" t="s">
        <v>130</v>
      </c>
      <c r="R60" s="6" t="s">
        <v>125</v>
      </c>
    </row>
    <row r="61" spans="1:18" ht="12.75">
      <c r="A61" s="6" t="s">
        <v>33</v>
      </c>
      <c r="B61" s="6" t="s">
        <v>77</v>
      </c>
      <c r="C61" s="6" t="s">
        <v>19</v>
      </c>
      <c r="D61" s="29" t="str">
        <f>'[1]103'!F51</f>
        <v>www.uni-luebeck.de</v>
      </c>
      <c r="E61" s="7" t="s">
        <v>154</v>
      </c>
      <c r="F61" s="8" t="s">
        <v>114</v>
      </c>
      <c r="G61" s="6" t="s">
        <v>43</v>
      </c>
      <c r="H61" s="6">
        <v>2</v>
      </c>
      <c r="I61" s="6">
        <v>2</v>
      </c>
      <c r="J61" s="6">
        <v>0</v>
      </c>
      <c r="K61" s="6">
        <v>0</v>
      </c>
      <c r="L61" s="6" t="s">
        <v>163</v>
      </c>
      <c r="M61" s="6">
        <v>1</v>
      </c>
      <c r="N61" s="6">
        <v>1</v>
      </c>
      <c r="O61" s="6"/>
      <c r="P61" s="6"/>
      <c r="Q61" s="6" t="s">
        <v>130</v>
      </c>
      <c r="R61" s="6" t="s">
        <v>125</v>
      </c>
    </row>
    <row r="62" spans="1:18" ht="12.75">
      <c r="A62" s="6" t="s">
        <v>33</v>
      </c>
      <c r="B62" s="6" t="s">
        <v>71</v>
      </c>
      <c r="C62" s="6" t="s">
        <v>153</v>
      </c>
      <c r="D62" s="30" t="str">
        <f>'[1]103'!F52</f>
        <v>www.uni-marburg.de</v>
      </c>
      <c r="E62" s="7" t="s">
        <v>154</v>
      </c>
      <c r="F62" s="8" t="s">
        <v>114</v>
      </c>
      <c r="G62" s="6" t="s">
        <v>43</v>
      </c>
      <c r="H62" s="6">
        <v>2</v>
      </c>
      <c r="I62" s="6">
        <v>2</v>
      </c>
      <c r="J62" s="6">
        <v>0</v>
      </c>
      <c r="K62" s="6">
        <v>0</v>
      </c>
      <c r="L62" s="6" t="s">
        <v>167</v>
      </c>
      <c r="M62" s="6">
        <v>1</v>
      </c>
      <c r="N62" s="6">
        <v>1</v>
      </c>
      <c r="O62" s="6"/>
      <c r="P62" s="6"/>
      <c r="Q62" s="6" t="s">
        <v>130</v>
      </c>
      <c r="R62" s="6" t="s">
        <v>131</v>
      </c>
    </row>
    <row r="63" spans="1:18" ht="12.75">
      <c r="A63" s="6" t="s">
        <v>33</v>
      </c>
      <c r="B63" s="6" t="s">
        <v>110</v>
      </c>
      <c r="C63" s="6" t="s">
        <v>20</v>
      </c>
      <c r="D63" s="22" t="str">
        <f>'[1]103'!F53</f>
        <v>www.uni-tuebingen.de</v>
      </c>
      <c r="E63" s="7" t="s">
        <v>154</v>
      </c>
      <c r="F63" s="8" t="s">
        <v>114</v>
      </c>
      <c r="G63" s="6" t="s">
        <v>43</v>
      </c>
      <c r="H63" s="6">
        <v>2</v>
      </c>
      <c r="I63" s="6">
        <v>2</v>
      </c>
      <c r="J63" s="6">
        <v>0</v>
      </c>
      <c r="K63" s="6">
        <v>0</v>
      </c>
      <c r="L63" s="6" t="s">
        <v>167</v>
      </c>
      <c r="M63" s="6">
        <v>1</v>
      </c>
      <c r="N63" s="6">
        <v>1</v>
      </c>
      <c r="O63" s="6"/>
      <c r="P63" s="6"/>
      <c r="Q63" s="6" t="s">
        <v>130</v>
      </c>
      <c r="R63" s="6" t="s">
        <v>142</v>
      </c>
    </row>
    <row r="64" spans="1:18" ht="12.75">
      <c r="A64" s="6" t="s">
        <v>33</v>
      </c>
      <c r="B64" s="6" t="s">
        <v>50</v>
      </c>
      <c r="C64" s="6" t="s">
        <v>249</v>
      </c>
      <c r="D64" s="29" t="str">
        <f>'[1]103'!F54</f>
        <v>www.uni-wuerzburg.de</v>
      </c>
      <c r="E64" s="7" t="s">
        <v>154</v>
      </c>
      <c r="F64" s="8" t="s">
        <v>114</v>
      </c>
      <c r="G64" s="6" t="s">
        <v>43</v>
      </c>
      <c r="H64" s="6">
        <v>2</v>
      </c>
      <c r="I64" s="6">
        <v>2</v>
      </c>
      <c r="J64" s="6">
        <v>0</v>
      </c>
      <c r="K64" s="6">
        <v>0</v>
      </c>
      <c r="L64" s="6" t="s">
        <v>163</v>
      </c>
      <c r="M64" s="6">
        <v>1</v>
      </c>
      <c r="N64" s="6">
        <v>1</v>
      </c>
      <c r="O64" s="6"/>
      <c r="P64" s="6">
        <v>1</v>
      </c>
      <c r="Q64" s="6" t="s">
        <v>130</v>
      </c>
      <c r="R64" s="6" t="s">
        <v>131</v>
      </c>
    </row>
    <row r="65" spans="1:18" ht="12.75">
      <c r="A65" s="6" t="s">
        <v>33</v>
      </c>
      <c r="B65" s="6" t="s">
        <v>89</v>
      </c>
      <c r="C65" s="6" t="s">
        <v>88</v>
      </c>
      <c r="D65" s="22" t="str">
        <f>'[1]103'!F55</f>
        <v>www.uni-due.de</v>
      </c>
      <c r="E65" s="7" t="s">
        <v>154</v>
      </c>
      <c r="F65" s="8" t="s">
        <v>114</v>
      </c>
      <c r="G65" s="6" t="s">
        <v>43</v>
      </c>
      <c r="H65" s="6">
        <v>2</v>
      </c>
      <c r="I65" s="6">
        <v>2</v>
      </c>
      <c r="J65" s="6">
        <v>0</v>
      </c>
      <c r="K65" s="6">
        <v>0</v>
      </c>
      <c r="L65" s="6" t="s">
        <v>167</v>
      </c>
      <c r="M65" s="6">
        <v>1</v>
      </c>
      <c r="N65" s="6">
        <v>1</v>
      </c>
      <c r="O65" s="6"/>
      <c r="P65" s="6"/>
      <c r="Q65" s="6" t="s">
        <v>130</v>
      </c>
      <c r="R65" s="6" t="s">
        <v>125</v>
      </c>
    </row>
    <row r="66" spans="1:18" ht="12.75">
      <c r="A66" s="6" t="s">
        <v>34</v>
      </c>
      <c r="B66" s="6" t="s">
        <v>74</v>
      </c>
      <c r="C66" s="6" t="s">
        <v>21</v>
      </c>
      <c r="D66" s="29" t="str">
        <f>'[1]103'!$F$61</f>
        <v>www.uc.pt</v>
      </c>
      <c r="E66" s="7" t="s">
        <v>154</v>
      </c>
      <c r="F66" s="8" t="s">
        <v>114</v>
      </c>
      <c r="G66" s="6" t="s">
        <v>43</v>
      </c>
      <c r="H66" s="6">
        <v>2</v>
      </c>
      <c r="I66" s="6">
        <v>2</v>
      </c>
      <c r="J66" s="6">
        <v>2</v>
      </c>
      <c r="K66" s="6">
        <v>2</v>
      </c>
      <c r="L66" s="6" t="s">
        <v>163</v>
      </c>
      <c r="M66" s="6">
        <v>1</v>
      </c>
      <c r="N66" s="6">
        <v>1</v>
      </c>
      <c r="O66" s="6"/>
      <c r="P66" s="6"/>
      <c r="Q66" s="6" t="s">
        <v>136</v>
      </c>
      <c r="R66" s="6" t="s">
        <v>128</v>
      </c>
    </row>
    <row r="67" spans="1:18" ht="12.75">
      <c r="A67" s="6" t="s">
        <v>34</v>
      </c>
      <c r="B67" s="6" t="s">
        <v>188</v>
      </c>
      <c r="C67" s="6" t="s">
        <v>22</v>
      </c>
      <c r="D67" s="29" t="str">
        <f>'[1]103'!F57</f>
        <v>www.fm.ul.pt </v>
      </c>
      <c r="E67" s="7" t="s">
        <v>154</v>
      </c>
      <c r="F67" s="8" t="s">
        <v>114</v>
      </c>
      <c r="G67" s="6" t="s">
        <v>43</v>
      </c>
      <c r="H67" s="6">
        <v>2</v>
      </c>
      <c r="I67" s="6">
        <v>2</v>
      </c>
      <c r="J67" s="6">
        <v>0</v>
      </c>
      <c r="K67" s="6">
        <v>0</v>
      </c>
      <c r="L67" s="6" t="s">
        <v>163</v>
      </c>
      <c r="M67" s="6">
        <v>1</v>
      </c>
      <c r="N67" s="6">
        <v>1</v>
      </c>
      <c r="O67" s="6">
        <v>1</v>
      </c>
      <c r="P67" s="6">
        <v>1</v>
      </c>
      <c r="Q67" s="6" t="s">
        <v>136</v>
      </c>
      <c r="R67" s="6" t="s">
        <v>125</v>
      </c>
    </row>
    <row r="68" spans="1:18" ht="12.75">
      <c r="A68" s="6" t="s">
        <v>34</v>
      </c>
      <c r="B68" s="6" t="s">
        <v>106</v>
      </c>
      <c r="C68" s="6" t="s">
        <v>107</v>
      </c>
      <c r="D68" s="29" t="str">
        <f>'[1]103'!F58</f>
        <v>www.fm.unl.pt </v>
      </c>
      <c r="E68" s="7" t="s">
        <v>154</v>
      </c>
      <c r="F68" s="8" t="s">
        <v>114</v>
      </c>
      <c r="G68" s="6" t="s">
        <v>43</v>
      </c>
      <c r="H68" s="6">
        <v>2</v>
      </c>
      <c r="I68" s="6">
        <v>2</v>
      </c>
      <c r="J68" s="6">
        <v>0</v>
      </c>
      <c r="K68" s="6">
        <v>0</v>
      </c>
      <c r="L68" s="6" t="s">
        <v>166</v>
      </c>
      <c r="M68" s="6">
        <v>0</v>
      </c>
      <c r="N68" s="6">
        <v>0</v>
      </c>
      <c r="O68" s="6"/>
      <c r="P68" s="6"/>
      <c r="Q68" s="6" t="s">
        <v>136</v>
      </c>
      <c r="R68" s="6" t="s">
        <v>128</v>
      </c>
    </row>
    <row r="69" spans="1:18" ht="12.75">
      <c r="A69" s="6" t="s">
        <v>34</v>
      </c>
      <c r="B69" s="6" t="s">
        <v>59</v>
      </c>
      <c r="C69" s="6" t="s">
        <v>250</v>
      </c>
      <c r="D69" s="22" t="s">
        <v>269</v>
      </c>
      <c r="E69" s="7" t="s">
        <v>154</v>
      </c>
      <c r="F69" s="8" t="s">
        <v>114</v>
      </c>
      <c r="G69" s="6" t="s">
        <v>43</v>
      </c>
      <c r="H69" s="6">
        <v>2</v>
      </c>
      <c r="I69" s="6">
        <v>2</v>
      </c>
      <c r="J69" s="6">
        <v>0</v>
      </c>
      <c r="K69" s="6">
        <v>0</v>
      </c>
      <c r="L69" s="6" t="s">
        <v>163</v>
      </c>
      <c r="M69" s="6">
        <v>1</v>
      </c>
      <c r="N69" s="6">
        <v>1</v>
      </c>
      <c r="O69" s="6"/>
      <c r="P69" s="6"/>
      <c r="Q69" s="6" t="s">
        <v>136</v>
      </c>
      <c r="R69" s="6" t="s">
        <v>128</v>
      </c>
    </row>
    <row r="70" spans="1:18" ht="12.75">
      <c r="A70" s="6" t="s">
        <v>34</v>
      </c>
      <c r="B70" s="6" t="s">
        <v>59</v>
      </c>
      <c r="C70" s="6" t="s">
        <v>250</v>
      </c>
      <c r="D70" s="20" t="str">
        <f>$D$69</f>
        <v>www.up.pt</v>
      </c>
      <c r="E70" s="7" t="s">
        <v>160</v>
      </c>
      <c r="F70" s="8" t="s">
        <v>120</v>
      </c>
      <c r="G70" s="6" t="s">
        <v>45</v>
      </c>
      <c r="H70" s="6">
        <v>2</v>
      </c>
      <c r="I70" s="6">
        <v>2</v>
      </c>
      <c r="J70" s="6">
        <v>0</v>
      </c>
      <c r="K70" s="6">
        <v>0</v>
      </c>
      <c r="L70" s="6" t="s">
        <v>164</v>
      </c>
      <c r="M70" s="6">
        <v>1</v>
      </c>
      <c r="N70" s="6">
        <v>1</v>
      </c>
      <c r="O70" s="6"/>
      <c r="P70" s="6"/>
      <c r="Q70" s="6" t="s">
        <v>136</v>
      </c>
      <c r="R70" s="6" t="s">
        <v>125</v>
      </c>
    </row>
    <row r="71" spans="1:18" ht="12.75">
      <c r="A71" s="6" t="s">
        <v>34</v>
      </c>
      <c r="B71" s="6" t="s">
        <v>59</v>
      </c>
      <c r="C71" s="6" t="s">
        <v>250</v>
      </c>
      <c r="D71" s="20" t="str">
        <f>$D$69</f>
        <v>www.up.pt</v>
      </c>
      <c r="E71" s="7" t="s">
        <v>155</v>
      </c>
      <c r="F71" s="8" t="s">
        <v>118</v>
      </c>
      <c r="G71" s="6" t="s">
        <v>46</v>
      </c>
      <c r="H71" s="6">
        <v>2</v>
      </c>
      <c r="I71" s="6">
        <v>2</v>
      </c>
      <c r="J71" s="6">
        <v>0</v>
      </c>
      <c r="K71" s="6">
        <v>0</v>
      </c>
      <c r="L71" s="6" t="s">
        <v>167</v>
      </c>
      <c r="M71" s="6">
        <v>2</v>
      </c>
      <c r="N71" s="6">
        <v>2</v>
      </c>
      <c r="O71" s="6"/>
      <c r="P71" s="6"/>
      <c r="Q71" s="6" t="s">
        <v>136</v>
      </c>
      <c r="R71" s="6"/>
    </row>
    <row r="72" spans="1:18" ht="12.75">
      <c r="A72" s="6" t="s">
        <v>34</v>
      </c>
      <c r="B72" s="6" t="s">
        <v>83</v>
      </c>
      <c r="C72" s="6" t="s">
        <v>251</v>
      </c>
      <c r="D72" s="22" t="s">
        <v>270</v>
      </c>
      <c r="E72" s="7" t="s">
        <v>160</v>
      </c>
      <c r="F72" s="8" t="s">
        <v>120</v>
      </c>
      <c r="G72" s="6" t="s">
        <v>45</v>
      </c>
      <c r="H72" s="6">
        <v>2</v>
      </c>
      <c r="I72" s="6">
        <v>2</v>
      </c>
      <c r="J72" s="6">
        <v>0</v>
      </c>
      <c r="K72" s="6">
        <v>0</v>
      </c>
      <c r="L72" s="6" t="s">
        <v>164</v>
      </c>
      <c r="M72" s="6">
        <v>1</v>
      </c>
      <c r="N72" s="6">
        <v>1</v>
      </c>
      <c r="O72" s="6"/>
      <c r="P72" s="6"/>
      <c r="Q72" s="6" t="s">
        <v>133</v>
      </c>
      <c r="R72" s="6" t="s">
        <v>125</v>
      </c>
    </row>
    <row r="73" spans="1:18" ht="12.75">
      <c r="A73" s="6" t="s">
        <v>34</v>
      </c>
      <c r="B73" s="6" t="s">
        <v>83</v>
      </c>
      <c r="C73" s="6" t="s">
        <v>251</v>
      </c>
      <c r="D73" s="20" t="str">
        <f>$D$72</f>
        <v>www.ipb.pt</v>
      </c>
      <c r="E73" s="7" t="s">
        <v>156</v>
      </c>
      <c r="F73" s="8" t="s">
        <v>121</v>
      </c>
      <c r="G73" s="6" t="s">
        <v>45</v>
      </c>
      <c r="H73" s="6">
        <v>2</v>
      </c>
      <c r="I73" s="6">
        <v>2</v>
      </c>
      <c r="J73" s="6">
        <v>0</v>
      </c>
      <c r="K73" s="6">
        <v>0</v>
      </c>
      <c r="L73" s="6" t="s">
        <v>164</v>
      </c>
      <c r="M73" s="6">
        <v>1</v>
      </c>
      <c r="N73" s="6">
        <v>1</v>
      </c>
      <c r="O73" s="6"/>
      <c r="P73" s="6"/>
      <c r="Q73" s="6" t="s">
        <v>147</v>
      </c>
      <c r="R73" s="6" t="s">
        <v>125</v>
      </c>
    </row>
    <row r="74" spans="1:18" ht="25.5">
      <c r="A74" s="6" t="s">
        <v>102</v>
      </c>
      <c r="B74" s="6" t="s">
        <v>103</v>
      </c>
      <c r="C74" s="12" t="s">
        <v>252</v>
      </c>
      <c r="D74" s="20" t="str">
        <f>'[1]103'!F62</f>
        <v>www.umfiasi.ro</v>
      </c>
      <c r="E74" s="7" t="s">
        <v>154</v>
      </c>
      <c r="F74" s="8" t="s">
        <v>114</v>
      </c>
      <c r="G74" s="6" t="s">
        <v>43</v>
      </c>
      <c r="H74" s="6">
        <v>2</v>
      </c>
      <c r="I74" s="6">
        <v>2</v>
      </c>
      <c r="J74" s="6">
        <v>0</v>
      </c>
      <c r="K74" s="6">
        <v>0</v>
      </c>
      <c r="L74" s="6" t="s">
        <v>163</v>
      </c>
      <c r="M74" s="6">
        <v>1</v>
      </c>
      <c r="N74" s="6">
        <v>1</v>
      </c>
      <c r="O74" s="6">
        <v>2</v>
      </c>
      <c r="P74" s="6">
        <v>2</v>
      </c>
      <c r="Q74" s="6" t="s">
        <v>146</v>
      </c>
      <c r="R74" s="6" t="s">
        <v>125</v>
      </c>
    </row>
    <row r="75" spans="1:18" ht="38.25">
      <c r="A75" s="6" t="s">
        <v>102</v>
      </c>
      <c r="B75" s="6" t="s">
        <v>193</v>
      </c>
      <c r="C75" s="12" t="s">
        <v>253</v>
      </c>
      <c r="D75" s="20" t="str">
        <f>'[1]103'!F63</f>
        <v>www.unftgm.ro</v>
      </c>
      <c r="E75" s="7" t="s">
        <v>154</v>
      </c>
      <c r="F75" s="8" t="s">
        <v>114</v>
      </c>
      <c r="G75" s="6" t="s">
        <v>43</v>
      </c>
      <c r="H75" s="6">
        <v>0</v>
      </c>
      <c r="I75" s="6">
        <v>0</v>
      </c>
      <c r="J75" s="6">
        <v>0</v>
      </c>
      <c r="K75" s="6">
        <v>0</v>
      </c>
      <c r="L75" s="6" t="s">
        <v>167</v>
      </c>
      <c r="M75" s="6">
        <v>1</v>
      </c>
      <c r="N75" s="6">
        <v>1</v>
      </c>
      <c r="O75" s="6"/>
      <c r="P75" s="6"/>
      <c r="Q75" s="6" t="s">
        <v>194</v>
      </c>
      <c r="R75" s="6" t="s">
        <v>125</v>
      </c>
    </row>
    <row r="76" spans="1:18" ht="25.5">
      <c r="A76" s="6" t="s">
        <v>102</v>
      </c>
      <c r="B76" s="6" t="s">
        <v>193</v>
      </c>
      <c r="C76" s="12" t="str">
        <f>'[1]103'!$E$63</f>
        <v>Universitatea de Medicina si Farmacie din Tirgu-Mures</v>
      </c>
      <c r="D76" s="20" t="s">
        <v>294</v>
      </c>
      <c r="E76" s="7" t="s">
        <v>154</v>
      </c>
      <c r="F76" s="8" t="s">
        <v>114</v>
      </c>
      <c r="G76" s="6" t="s">
        <v>43</v>
      </c>
      <c r="H76" s="6">
        <v>2</v>
      </c>
      <c r="I76" s="6">
        <v>2</v>
      </c>
      <c r="J76" s="6">
        <v>0</v>
      </c>
      <c r="K76" s="6">
        <v>0</v>
      </c>
      <c r="L76" s="6" t="s">
        <v>163</v>
      </c>
      <c r="M76" s="6">
        <v>1</v>
      </c>
      <c r="N76" s="6">
        <v>1</v>
      </c>
      <c r="O76" s="6"/>
      <c r="P76" s="6"/>
      <c r="Q76" s="6" t="s">
        <v>295</v>
      </c>
      <c r="R76" s="6"/>
    </row>
    <row r="77" spans="1:18" ht="12.75">
      <c r="A77" s="6" t="s">
        <v>35</v>
      </c>
      <c r="B77" s="6" t="s">
        <v>60</v>
      </c>
      <c r="C77" s="6" t="s">
        <v>254</v>
      </c>
      <c r="D77" s="22" t="s">
        <v>271</v>
      </c>
      <c r="E77" s="7" t="s">
        <v>154</v>
      </c>
      <c r="F77" s="8" t="s">
        <v>114</v>
      </c>
      <c r="G77" s="6" t="s">
        <v>43</v>
      </c>
      <c r="H77" s="6">
        <v>2</v>
      </c>
      <c r="I77" s="6">
        <v>2</v>
      </c>
      <c r="J77" s="6">
        <v>2</v>
      </c>
      <c r="K77" s="6">
        <v>2</v>
      </c>
      <c r="L77" s="6" t="s">
        <v>163</v>
      </c>
      <c r="M77" s="6">
        <v>2</v>
      </c>
      <c r="N77" s="6">
        <v>2</v>
      </c>
      <c r="O77" s="6"/>
      <c r="P77" s="6">
        <v>1</v>
      </c>
      <c r="Q77" s="6" t="s">
        <v>137</v>
      </c>
      <c r="R77" s="6" t="s">
        <v>125</v>
      </c>
    </row>
    <row r="78" spans="1:18" ht="12.75">
      <c r="A78" s="6" t="s">
        <v>35</v>
      </c>
      <c r="B78" s="6" t="s">
        <v>60</v>
      </c>
      <c r="C78" s="6" t="s">
        <v>254</v>
      </c>
      <c r="D78" s="20" t="str">
        <f>$D$77</f>
        <v>www.upjs.sk</v>
      </c>
      <c r="E78" s="7" t="s">
        <v>155</v>
      </c>
      <c r="F78" s="8" t="s">
        <v>118</v>
      </c>
      <c r="G78" s="6" t="s">
        <v>46</v>
      </c>
      <c r="H78" s="6">
        <v>1</v>
      </c>
      <c r="I78" s="6">
        <v>1</v>
      </c>
      <c r="J78" s="6">
        <v>2</v>
      </c>
      <c r="K78" s="6">
        <v>2</v>
      </c>
      <c r="L78" s="6" t="s">
        <v>163</v>
      </c>
      <c r="M78" s="6">
        <v>2</v>
      </c>
      <c r="N78" s="6">
        <v>2</v>
      </c>
      <c r="O78" s="6"/>
      <c r="P78" s="6">
        <v>1</v>
      </c>
      <c r="Q78" s="6" t="s">
        <v>137</v>
      </c>
      <c r="R78" s="6" t="s">
        <v>125</v>
      </c>
    </row>
    <row r="79" spans="1:18" ht="25.5">
      <c r="A79" s="6" t="s">
        <v>35</v>
      </c>
      <c r="B79" s="6" t="s">
        <v>214</v>
      </c>
      <c r="C79" s="12" t="s">
        <v>215</v>
      </c>
      <c r="D79" s="22" t="s">
        <v>272</v>
      </c>
      <c r="E79" s="7" t="s">
        <v>160</v>
      </c>
      <c r="F79" s="6" t="s">
        <v>44</v>
      </c>
      <c r="G79" s="6" t="s">
        <v>44</v>
      </c>
      <c r="H79" s="6">
        <v>5</v>
      </c>
      <c r="I79" s="6">
        <v>5</v>
      </c>
      <c r="J79" s="6">
        <v>3</v>
      </c>
      <c r="K79" s="6">
        <v>3</v>
      </c>
      <c r="L79" s="6" t="s">
        <v>164</v>
      </c>
      <c r="M79" s="6">
        <v>2</v>
      </c>
      <c r="N79" s="6">
        <v>2</v>
      </c>
      <c r="O79" s="6"/>
      <c r="P79" s="6"/>
      <c r="Q79" s="6" t="s">
        <v>137</v>
      </c>
      <c r="R79" s="6" t="s">
        <v>125</v>
      </c>
    </row>
    <row r="80" spans="1:18" ht="25.5">
      <c r="A80" s="6" t="s">
        <v>35</v>
      </c>
      <c r="B80" s="6" t="s">
        <v>214</v>
      </c>
      <c r="C80" s="12" t="s">
        <v>215</v>
      </c>
      <c r="D80" s="24" t="str">
        <f>$D$79</f>
        <v>www.szu.sk</v>
      </c>
      <c r="E80" s="7" t="s">
        <v>154</v>
      </c>
      <c r="F80" s="6" t="s">
        <v>114</v>
      </c>
      <c r="G80" s="6" t="s">
        <v>43</v>
      </c>
      <c r="H80" s="6">
        <v>1</v>
      </c>
      <c r="I80" s="6">
        <v>1</v>
      </c>
      <c r="J80" s="6">
        <v>0</v>
      </c>
      <c r="K80" s="6">
        <v>0</v>
      </c>
      <c r="L80" s="6" t="s">
        <v>163</v>
      </c>
      <c r="M80" s="6">
        <v>2</v>
      </c>
      <c r="N80" s="6">
        <v>2</v>
      </c>
      <c r="O80" s="6"/>
      <c r="P80" s="6"/>
      <c r="Q80" s="6"/>
      <c r="R80" s="6"/>
    </row>
    <row r="81" spans="1:18" ht="12.75">
      <c r="A81" s="6" t="s">
        <v>35</v>
      </c>
      <c r="B81" s="6" t="s">
        <v>217</v>
      </c>
      <c r="C81" s="11" t="s">
        <v>218</v>
      </c>
      <c r="D81" s="22" t="s">
        <v>273</v>
      </c>
      <c r="E81" s="7" t="s">
        <v>291</v>
      </c>
      <c r="F81" s="6" t="s">
        <v>290</v>
      </c>
      <c r="G81" s="6" t="s">
        <v>45</v>
      </c>
      <c r="H81" s="6">
        <v>2</v>
      </c>
      <c r="I81" s="6">
        <v>2</v>
      </c>
      <c r="J81" s="6">
        <v>0</v>
      </c>
      <c r="K81" s="6">
        <v>0</v>
      </c>
      <c r="L81" s="6" t="s">
        <v>167</v>
      </c>
      <c r="M81" s="6">
        <v>2</v>
      </c>
      <c r="N81" s="6">
        <v>2</v>
      </c>
      <c r="O81" s="6"/>
      <c r="P81" s="6"/>
      <c r="Q81" s="6"/>
      <c r="R81" s="6"/>
    </row>
    <row r="82" spans="1:18" ht="25.5">
      <c r="A82" s="6" t="s">
        <v>35</v>
      </c>
      <c r="B82" s="6" t="s">
        <v>221</v>
      </c>
      <c r="C82" s="6" t="s">
        <v>222</v>
      </c>
      <c r="D82" s="20" t="s">
        <v>274</v>
      </c>
      <c r="E82" s="7" t="s">
        <v>159</v>
      </c>
      <c r="F82" s="10" t="s">
        <v>223</v>
      </c>
      <c r="G82" s="6" t="s">
        <v>44</v>
      </c>
      <c r="H82" s="6">
        <v>4</v>
      </c>
      <c r="I82" s="6">
        <v>4</v>
      </c>
      <c r="J82" s="6">
        <v>0</v>
      </c>
      <c r="K82" s="6">
        <v>0</v>
      </c>
      <c r="L82" s="6" t="s">
        <v>163</v>
      </c>
      <c r="M82" s="6">
        <v>2</v>
      </c>
      <c r="N82" s="6">
        <v>2</v>
      </c>
      <c r="O82" s="6"/>
      <c r="P82" s="6"/>
      <c r="Q82" s="6" t="s">
        <v>237</v>
      </c>
      <c r="R82" s="6"/>
    </row>
    <row r="83" spans="1:18" ht="12.75">
      <c r="A83" s="6" t="s">
        <v>84</v>
      </c>
      <c r="B83" s="6" t="s">
        <v>86</v>
      </c>
      <c r="C83" s="6" t="s">
        <v>85</v>
      </c>
      <c r="D83" s="20" t="s">
        <v>275</v>
      </c>
      <c r="E83" s="7" t="s">
        <v>154</v>
      </c>
      <c r="F83" s="8" t="s">
        <v>114</v>
      </c>
      <c r="G83" s="6" t="s">
        <v>43</v>
      </c>
      <c r="H83" s="6">
        <v>2</v>
      </c>
      <c r="I83" s="6">
        <v>2</v>
      </c>
      <c r="J83" s="6">
        <v>2</v>
      </c>
      <c r="K83" s="6">
        <v>2</v>
      </c>
      <c r="L83" s="6" t="s">
        <v>163</v>
      </c>
      <c r="M83" s="6">
        <v>1</v>
      </c>
      <c r="N83" s="6">
        <v>1</v>
      </c>
      <c r="O83" s="6"/>
      <c r="P83" s="6">
        <v>1</v>
      </c>
      <c r="Q83" s="6" t="s">
        <v>126</v>
      </c>
      <c r="R83" s="6" t="s">
        <v>125</v>
      </c>
    </row>
    <row r="84" spans="1:18" ht="12.75">
      <c r="A84" s="6" t="s">
        <v>84</v>
      </c>
      <c r="B84" s="6" t="s">
        <v>86</v>
      </c>
      <c r="C84" s="6" t="s">
        <v>85</v>
      </c>
      <c r="D84" s="20" t="s">
        <v>275</v>
      </c>
      <c r="E84" s="7" t="s">
        <v>156</v>
      </c>
      <c r="F84" s="8" t="s">
        <v>115</v>
      </c>
      <c r="G84" s="6" t="s">
        <v>45</v>
      </c>
      <c r="H84" s="6">
        <v>0</v>
      </c>
      <c r="I84" s="6">
        <v>0</v>
      </c>
      <c r="J84" s="6">
        <v>0</v>
      </c>
      <c r="K84" s="6">
        <v>0</v>
      </c>
      <c r="L84" s="6" t="s">
        <v>169</v>
      </c>
      <c r="M84" s="6">
        <v>2</v>
      </c>
      <c r="N84" s="6">
        <v>2</v>
      </c>
      <c r="O84" s="6"/>
      <c r="P84" s="6"/>
      <c r="Q84" s="6" t="s">
        <v>126</v>
      </c>
      <c r="R84" s="6" t="s">
        <v>131</v>
      </c>
    </row>
    <row r="85" spans="1:18" ht="12.75">
      <c r="A85" s="6" t="s">
        <v>36</v>
      </c>
      <c r="B85" s="6" t="s">
        <v>76</v>
      </c>
      <c r="C85" s="6" t="s">
        <v>23</v>
      </c>
      <c r="D85" s="31" t="str">
        <f>'[1]103'!F69</f>
        <v>www.cu.edu.tr</v>
      </c>
      <c r="E85" s="7" t="s">
        <v>154</v>
      </c>
      <c r="F85" s="8" t="s">
        <v>114</v>
      </c>
      <c r="G85" s="6" t="s">
        <v>43</v>
      </c>
      <c r="H85" s="6">
        <v>2</v>
      </c>
      <c r="I85" s="6">
        <v>2</v>
      </c>
      <c r="J85" s="6">
        <v>2</v>
      </c>
      <c r="K85" s="6">
        <v>2</v>
      </c>
      <c r="L85" s="6" t="s">
        <v>163</v>
      </c>
      <c r="M85" s="6">
        <v>1</v>
      </c>
      <c r="N85" s="6">
        <v>1</v>
      </c>
      <c r="O85" s="6">
        <v>1</v>
      </c>
      <c r="P85" s="6">
        <v>1</v>
      </c>
      <c r="Q85" s="6" t="s">
        <v>124</v>
      </c>
      <c r="R85" s="6" t="s">
        <v>125</v>
      </c>
    </row>
    <row r="86" spans="1:18" ht="12.75">
      <c r="A86" s="6" t="s">
        <v>36</v>
      </c>
      <c r="B86" s="6" t="s">
        <v>72</v>
      </c>
      <c r="C86" s="6" t="s">
        <v>24</v>
      </c>
      <c r="D86" s="20" t="str">
        <f>'[1]103'!F70</f>
        <v>www.ankara.edu.pl</v>
      </c>
      <c r="E86" s="7" t="s">
        <v>156</v>
      </c>
      <c r="F86" s="8" t="s">
        <v>115</v>
      </c>
      <c r="G86" s="6" t="s">
        <v>45</v>
      </c>
      <c r="H86" s="6">
        <v>1</v>
      </c>
      <c r="I86" s="6">
        <v>1</v>
      </c>
      <c r="J86" s="6">
        <v>0</v>
      </c>
      <c r="K86" s="6">
        <v>0</v>
      </c>
      <c r="L86" s="6" t="s">
        <v>167</v>
      </c>
      <c r="M86" s="6">
        <v>1</v>
      </c>
      <c r="N86" s="6">
        <v>1</v>
      </c>
      <c r="O86" s="6"/>
      <c r="P86" s="6"/>
      <c r="Q86" s="6" t="s">
        <v>148</v>
      </c>
      <c r="R86" s="6" t="s">
        <v>125</v>
      </c>
    </row>
    <row r="87" spans="1:18" ht="12.75">
      <c r="A87" s="6" t="s">
        <v>36</v>
      </c>
      <c r="B87" s="6" t="s">
        <v>111</v>
      </c>
      <c r="C87" s="6" t="s">
        <v>112</v>
      </c>
      <c r="D87" s="20" t="str">
        <f>'[1]103'!$F$72</f>
        <v>www.ikc.edu.tr</v>
      </c>
      <c r="E87" s="7" t="s">
        <v>154</v>
      </c>
      <c r="F87" s="8" t="s">
        <v>114</v>
      </c>
      <c r="G87" s="6" t="s">
        <v>43</v>
      </c>
      <c r="H87" s="6">
        <v>2</v>
      </c>
      <c r="I87" s="6">
        <v>2</v>
      </c>
      <c r="J87" s="6">
        <v>2</v>
      </c>
      <c r="K87" s="6">
        <v>2</v>
      </c>
      <c r="L87" s="6" t="s">
        <v>167</v>
      </c>
      <c r="M87" s="6">
        <v>2</v>
      </c>
      <c r="N87" s="6">
        <v>2</v>
      </c>
      <c r="O87" s="6"/>
      <c r="P87" s="6"/>
      <c r="Q87" s="6" t="s">
        <v>126</v>
      </c>
      <c r="R87" s="11" t="s">
        <v>131</v>
      </c>
    </row>
    <row r="88" spans="1:18" ht="12.75">
      <c r="A88" s="6" t="s">
        <v>36</v>
      </c>
      <c r="B88" s="6" t="s">
        <v>111</v>
      </c>
      <c r="C88" s="6" t="s">
        <v>112</v>
      </c>
      <c r="D88" s="20" t="str">
        <f>'[1]103'!$F$72</f>
        <v>www.ikc.edu.tr</v>
      </c>
      <c r="E88" s="7" t="s">
        <v>155</v>
      </c>
      <c r="F88" s="8" t="s">
        <v>118</v>
      </c>
      <c r="G88" s="6" t="s">
        <v>46</v>
      </c>
      <c r="H88" s="6">
        <v>2</v>
      </c>
      <c r="I88" s="6">
        <v>2</v>
      </c>
      <c r="J88" s="6">
        <v>2</v>
      </c>
      <c r="K88" s="6">
        <v>2</v>
      </c>
      <c r="L88" s="6" t="s">
        <v>167</v>
      </c>
      <c r="M88" s="6">
        <v>2</v>
      </c>
      <c r="N88" s="6">
        <v>2</v>
      </c>
      <c r="O88" s="6"/>
      <c r="P88" s="6"/>
      <c r="Q88" s="6" t="s">
        <v>126</v>
      </c>
      <c r="R88" s="11" t="s">
        <v>131</v>
      </c>
    </row>
    <row r="89" spans="1:18" ht="25.5">
      <c r="A89" s="6" t="s">
        <v>173</v>
      </c>
      <c r="B89" s="6" t="s">
        <v>174</v>
      </c>
      <c r="C89" s="12" t="s">
        <v>175</v>
      </c>
      <c r="D89" s="20" t="s">
        <v>277</v>
      </c>
      <c r="E89" s="7" t="s">
        <v>154</v>
      </c>
      <c r="F89" s="8" t="s">
        <v>114</v>
      </c>
      <c r="G89" s="6" t="s">
        <v>43</v>
      </c>
      <c r="H89" s="6">
        <v>0</v>
      </c>
      <c r="I89" s="6">
        <v>0</v>
      </c>
      <c r="J89" s="6">
        <v>0</v>
      </c>
      <c r="K89" s="6">
        <v>0</v>
      </c>
      <c r="L89" s="6" t="s">
        <v>166</v>
      </c>
      <c r="M89" s="6">
        <v>0</v>
      </c>
      <c r="N89" s="6">
        <v>1</v>
      </c>
      <c r="O89" s="6"/>
      <c r="P89" s="6"/>
      <c r="Q89" s="6" t="s">
        <v>176</v>
      </c>
      <c r="R89" s="11"/>
    </row>
    <row r="90" spans="1:18" ht="25.5">
      <c r="A90" s="6" t="s">
        <v>173</v>
      </c>
      <c r="B90" s="6" t="s">
        <v>199</v>
      </c>
      <c r="C90" s="12" t="s">
        <v>200</v>
      </c>
      <c r="D90" s="22" t="s">
        <v>276</v>
      </c>
      <c r="E90" s="7" t="s">
        <v>154</v>
      </c>
      <c r="F90" s="8" t="s">
        <v>114</v>
      </c>
      <c r="G90" s="6" t="s">
        <v>43</v>
      </c>
      <c r="H90" s="6">
        <v>0</v>
      </c>
      <c r="I90" s="6">
        <v>2</v>
      </c>
      <c r="J90" s="6">
        <v>2</v>
      </c>
      <c r="K90" s="6">
        <v>2</v>
      </c>
      <c r="L90" s="6" t="s">
        <v>167</v>
      </c>
      <c r="M90" s="6">
        <v>0</v>
      </c>
      <c r="N90" s="6">
        <v>0</v>
      </c>
      <c r="O90" s="6"/>
      <c r="P90" s="6"/>
      <c r="Q90" s="6" t="s">
        <v>201</v>
      </c>
      <c r="R90" s="11" t="s">
        <v>125</v>
      </c>
    </row>
    <row r="91" spans="1:18" ht="12.75">
      <c r="A91" s="6" t="s">
        <v>37</v>
      </c>
      <c r="B91" s="6" t="s">
        <v>62</v>
      </c>
      <c r="C91" s="6" t="s">
        <v>25</v>
      </c>
      <c r="D91" s="20" t="str">
        <f>'[1]103'!F74</f>
        <v>www.erasmus.dote.hu</v>
      </c>
      <c r="E91" s="7" t="s">
        <v>154</v>
      </c>
      <c r="F91" s="8" t="s">
        <v>114</v>
      </c>
      <c r="G91" s="6" t="s">
        <v>43</v>
      </c>
      <c r="H91" s="6">
        <v>2</v>
      </c>
      <c r="I91" s="6">
        <v>2</v>
      </c>
      <c r="J91" s="6">
        <v>2</v>
      </c>
      <c r="K91" s="6">
        <v>2</v>
      </c>
      <c r="L91" s="6" t="s">
        <v>163</v>
      </c>
      <c r="M91" s="6">
        <v>1</v>
      </c>
      <c r="N91" s="6">
        <v>1</v>
      </c>
      <c r="O91" s="6"/>
      <c r="P91" s="6"/>
      <c r="Q91" s="6" t="s">
        <v>141</v>
      </c>
      <c r="R91" s="11" t="s">
        <v>131</v>
      </c>
    </row>
    <row r="92" spans="1:18" ht="12.75">
      <c r="A92" s="6" t="s">
        <v>37</v>
      </c>
      <c r="B92" s="6" t="s">
        <v>57</v>
      </c>
      <c r="C92" s="6" t="s">
        <v>255</v>
      </c>
      <c r="D92" s="20" t="str">
        <f>'[1]103'!F75</f>
        <v>www.u-szeged.hu</v>
      </c>
      <c r="E92" s="7" t="s">
        <v>154</v>
      </c>
      <c r="F92" s="8" t="s">
        <v>114</v>
      </c>
      <c r="G92" s="6" t="s">
        <v>43</v>
      </c>
      <c r="H92" s="6">
        <v>2</v>
      </c>
      <c r="I92" s="6">
        <v>2</v>
      </c>
      <c r="J92" s="6">
        <v>0</v>
      </c>
      <c r="K92" s="6">
        <v>2</v>
      </c>
      <c r="L92" s="6" t="s">
        <v>163</v>
      </c>
      <c r="M92" s="6">
        <v>1</v>
      </c>
      <c r="N92" s="6">
        <v>1</v>
      </c>
      <c r="O92" s="6"/>
      <c r="P92" s="6">
        <v>1</v>
      </c>
      <c r="Q92" s="6" t="s">
        <v>141</v>
      </c>
      <c r="R92" s="11" t="s">
        <v>125</v>
      </c>
    </row>
    <row r="93" spans="1:18" ht="12.75">
      <c r="A93" s="6" t="s">
        <v>38</v>
      </c>
      <c r="B93" s="6" t="s">
        <v>202</v>
      </c>
      <c r="C93" s="6" t="s">
        <v>203</v>
      </c>
      <c r="D93" s="20" t="str">
        <f>'[1]103'!$F$76</f>
        <v>www.brad.ac.uk</v>
      </c>
      <c r="E93" s="7" t="s">
        <v>154</v>
      </c>
      <c r="F93" s="8" t="s">
        <v>114</v>
      </c>
      <c r="G93" s="6" t="s">
        <v>43</v>
      </c>
      <c r="H93" s="6">
        <v>0</v>
      </c>
      <c r="I93" s="6">
        <v>0</v>
      </c>
      <c r="J93" s="6">
        <v>1</v>
      </c>
      <c r="K93" s="6">
        <v>1</v>
      </c>
      <c r="L93" s="6" t="s">
        <v>166</v>
      </c>
      <c r="M93" s="6">
        <v>1</v>
      </c>
      <c r="N93" s="6">
        <v>1</v>
      </c>
      <c r="O93" s="6"/>
      <c r="P93" s="6"/>
      <c r="Q93" s="6" t="s">
        <v>126</v>
      </c>
      <c r="R93" s="11" t="s">
        <v>131</v>
      </c>
    </row>
    <row r="94" spans="1:18" ht="12.75">
      <c r="A94" s="6" t="s">
        <v>39</v>
      </c>
      <c r="B94" s="6" t="s">
        <v>69</v>
      </c>
      <c r="C94" s="6" t="s">
        <v>41</v>
      </c>
      <c r="D94" s="20" t="str">
        <f>'[1]103'!$F$77</f>
        <v>www.unibo.it</v>
      </c>
      <c r="E94" s="7" t="s">
        <v>156</v>
      </c>
      <c r="F94" s="8" t="s">
        <v>115</v>
      </c>
      <c r="G94" s="6" t="s">
        <v>45</v>
      </c>
      <c r="H94" s="6">
        <v>2</v>
      </c>
      <c r="I94" s="6">
        <v>0</v>
      </c>
      <c r="J94" s="6">
        <v>0</v>
      </c>
      <c r="K94" s="6">
        <v>0</v>
      </c>
      <c r="L94" s="6" t="s">
        <v>163</v>
      </c>
      <c r="M94" s="6">
        <v>0</v>
      </c>
      <c r="N94" s="6">
        <v>0</v>
      </c>
      <c r="O94" s="6"/>
      <c r="P94" s="6"/>
      <c r="Q94" s="6" t="s">
        <v>134</v>
      </c>
      <c r="R94" s="6" t="s">
        <v>128</v>
      </c>
    </row>
    <row r="95" spans="1:18" ht="12.75">
      <c r="A95" s="6" t="s">
        <v>39</v>
      </c>
      <c r="B95" s="6" t="s">
        <v>47</v>
      </c>
      <c r="C95" s="6" t="s">
        <v>26</v>
      </c>
      <c r="D95" s="22" t="s">
        <v>278</v>
      </c>
      <c r="E95" s="7" t="s">
        <v>154</v>
      </c>
      <c r="F95" s="8" t="s">
        <v>114</v>
      </c>
      <c r="G95" s="6" t="s">
        <v>43</v>
      </c>
      <c r="H95" s="6">
        <v>2</v>
      </c>
      <c r="I95" s="6">
        <v>2</v>
      </c>
      <c r="J95" s="6">
        <v>3</v>
      </c>
      <c r="K95" s="6">
        <v>3</v>
      </c>
      <c r="L95" s="6" t="s">
        <v>163</v>
      </c>
      <c r="M95" s="6">
        <v>1</v>
      </c>
      <c r="N95" s="6">
        <v>1</v>
      </c>
      <c r="O95" s="6"/>
      <c r="P95" s="6"/>
      <c r="Q95" s="6" t="s">
        <v>134</v>
      </c>
      <c r="R95" s="11" t="s">
        <v>135</v>
      </c>
    </row>
    <row r="96" spans="1:18" ht="12.75">
      <c r="A96" s="6" t="s">
        <v>39</v>
      </c>
      <c r="B96" s="6" t="s">
        <v>47</v>
      </c>
      <c r="C96" s="6" t="s">
        <v>26</v>
      </c>
      <c r="D96" s="20" t="str">
        <f>$D$95</f>
        <v>www.unica.it</v>
      </c>
      <c r="E96" s="7" t="s">
        <v>156</v>
      </c>
      <c r="F96" s="8" t="s">
        <v>115</v>
      </c>
      <c r="G96" s="6" t="s">
        <v>45</v>
      </c>
      <c r="H96" s="6">
        <v>2</v>
      </c>
      <c r="I96" s="6">
        <v>2</v>
      </c>
      <c r="J96" s="6">
        <v>2</v>
      </c>
      <c r="K96" s="6">
        <v>2</v>
      </c>
      <c r="L96" s="6" t="s">
        <v>163</v>
      </c>
      <c r="M96" s="6">
        <v>1</v>
      </c>
      <c r="N96" s="6">
        <v>1</v>
      </c>
      <c r="O96" s="6"/>
      <c r="P96" s="6"/>
      <c r="Q96" s="6" t="s">
        <v>134</v>
      </c>
      <c r="R96" s="11" t="s">
        <v>135</v>
      </c>
    </row>
    <row r="97" spans="1:18" ht="12.75">
      <c r="A97" s="6" t="s">
        <v>39</v>
      </c>
      <c r="B97" s="6" t="s">
        <v>47</v>
      </c>
      <c r="C97" s="6" t="s">
        <v>26</v>
      </c>
      <c r="D97" s="20" t="str">
        <f>$D$95</f>
        <v>www.unica.it</v>
      </c>
      <c r="E97" s="7" t="s">
        <v>159</v>
      </c>
      <c r="F97" s="8" t="s">
        <v>119</v>
      </c>
      <c r="G97" s="6" t="s">
        <v>44</v>
      </c>
      <c r="H97" s="6">
        <v>0</v>
      </c>
      <c r="I97" s="6">
        <v>0</v>
      </c>
      <c r="J97" s="6">
        <v>1</v>
      </c>
      <c r="K97" s="6">
        <v>1</v>
      </c>
      <c r="L97" s="6" t="s">
        <v>163</v>
      </c>
      <c r="M97" s="6">
        <v>0</v>
      </c>
      <c r="N97" s="6">
        <v>0</v>
      </c>
      <c r="O97" s="6"/>
      <c r="P97" s="6"/>
      <c r="Q97" s="6" t="s">
        <v>134</v>
      </c>
      <c r="R97" s="11" t="s">
        <v>135</v>
      </c>
    </row>
    <row r="98" spans="1:18" ht="12.75">
      <c r="A98" s="6" t="s">
        <v>39</v>
      </c>
      <c r="B98" s="6" t="s">
        <v>47</v>
      </c>
      <c r="C98" s="6" t="s">
        <v>26</v>
      </c>
      <c r="D98" s="20" t="str">
        <f>$D$95</f>
        <v>www.unica.it</v>
      </c>
      <c r="E98" s="7" t="s">
        <v>155</v>
      </c>
      <c r="F98" s="8" t="s">
        <v>118</v>
      </c>
      <c r="G98" s="6" t="s">
        <v>46</v>
      </c>
      <c r="H98" s="6">
        <v>0</v>
      </c>
      <c r="I98" s="6">
        <v>0</v>
      </c>
      <c r="J98" s="6">
        <v>1</v>
      </c>
      <c r="K98" s="6">
        <v>1</v>
      </c>
      <c r="L98" s="6" t="s">
        <v>163</v>
      </c>
      <c r="M98" s="6">
        <v>0</v>
      </c>
      <c r="N98" s="6">
        <v>0</v>
      </c>
      <c r="O98" s="6"/>
      <c r="P98" s="6"/>
      <c r="Q98" s="6" t="s">
        <v>134</v>
      </c>
      <c r="R98" s="11" t="s">
        <v>135</v>
      </c>
    </row>
    <row r="99" spans="1:18" ht="12.75">
      <c r="A99" s="6" t="s">
        <v>39</v>
      </c>
      <c r="B99" s="6" t="s">
        <v>68</v>
      </c>
      <c r="C99" s="6" t="s">
        <v>27</v>
      </c>
      <c r="D99" s="22" t="s">
        <v>280</v>
      </c>
      <c r="E99" s="7" t="s">
        <v>156</v>
      </c>
      <c r="F99" s="8" t="s">
        <v>115</v>
      </c>
      <c r="G99" s="6" t="s">
        <v>45</v>
      </c>
      <c r="H99" s="6">
        <v>4</v>
      </c>
      <c r="I99" s="6">
        <v>4</v>
      </c>
      <c r="J99" s="6">
        <v>0</v>
      </c>
      <c r="K99" s="6">
        <v>0</v>
      </c>
      <c r="L99" s="6" t="s">
        <v>167</v>
      </c>
      <c r="M99" s="6">
        <v>1</v>
      </c>
      <c r="N99" s="6">
        <v>1</v>
      </c>
      <c r="O99" s="6"/>
      <c r="P99" s="6"/>
      <c r="Q99" s="6" t="s">
        <v>134</v>
      </c>
      <c r="R99" s="11" t="s">
        <v>125</v>
      </c>
    </row>
    <row r="100" spans="1:18" ht="12.75">
      <c r="A100" s="6" t="s">
        <v>39</v>
      </c>
      <c r="B100" s="6" t="s">
        <v>55</v>
      </c>
      <c r="C100" s="6" t="s">
        <v>28</v>
      </c>
      <c r="D100" s="20" t="str">
        <f>'[1]103'!$F$80</f>
        <v>www.unifi.it</v>
      </c>
      <c r="E100" s="7" t="s">
        <v>154</v>
      </c>
      <c r="F100" s="8" t="s">
        <v>114</v>
      </c>
      <c r="G100" s="6" t="s">
        <v>43</v>
      </c>
      <c r="H100" s="6">
        <v>2</v>
      </c>
      <c r="I100" s="6">
        <v>2</v>
      </c>
      <c r="J100" s="6">
        <v>0</v>
      </c>
      <c r="K100" s="6">
        <v>0</v>
      </c>
      <c r="L100" s="6" t="s">
        <v>163</v>
      </c>
      <c r="M100" s="6">
        <v>0</v>
      </c>
      <c r="N100" s="6">
        <v>0</v>
      </c>
      <c r="O100" s="6"/>
      <c r="P100" s="6"/>
      <c r="Q100" s="6" t="s">
        <v>134</v>
      </c>
      <c r="R100" s="11" t="s">
        <v>125</v>
      </c>
    </row>
    <row r="101" spans="1:18" ht="12.75">
      <c r="A101" s="6" t="s">
        <v>39</v>
      </c>
      <c r="B101" s="6" t="s">
        <v>55</v>
      </c>
      <c r="C101" s="6" t="s">
        <v>28</v>
      </c>
      <c r="D101" s="20" t="str">
        <f>'[1]103'!$F$80</f>
        <v>www.unifi.it</v>
      </c>
      <c r="E101" s="7" t="s">
        <v>155</v>
      </c>
      <c r="F101" s="8" t="s">
        <v>118</v>
      </c>
      <c r="G101" s="6" t="s">
        <v>46</v>
      </c>
      <c r="H101" s="6">
        <v>2</v>
      </c>
      <c r="I101" s="6">
        <v>2</v>
      </c>
      <c r="J101" s="6">
        <v>0</v>
      </c>
      <c r="K101" s="6">
        <v>0</v>
      </c>
      <c r="L101" s="6" t="s">
        <v>166</v>
      </c>
      <c r="M101" s="6">
        <v>1</v>
      </c>
      <c r="N101" s="6">
        <v>1</v>
      </c>
      <c r="O101" s="6"/>
      <c r="P101" s="6"/>
      <c r="Q101" s="6" t="s">
        <v>134</v>
      </c>
      <c r="R101" s="11" t="s">
        <v>125</v>
      </c>
    </row>
    <row r="102" spans="1:18" ht="12.75">
      <c r="A102" s="6" t="s">
        <v>39</v>
      </c>
      <c r="B102" s="6" t="s">
        <v>55</v>
      </c>
      <c r="C102" s="6" t="s">
        <v>28</v>
      </c>
      <c r="D102" s="20" t="str">
        <f>'[1]103'!$F$80</f>
        <v>www.unifi.it</v>
      </c>
      <c r="E102" s="7" t="s">
        <v>156</v>
      </c>
      <c r="F102" s="8" t="s">
        <v>115</v>
      </c>
      <c r="G102" s="6" t="s">
        <v>45</v>
      </c>
      <c r="H102" s="6">
        <v>2</v>
      </c>
      <c r="I102" s="6">
        <v>2</v>
      </c>
      <c r="J102" s="6">
        <v>0</v>
      </c>
      <c r="K102" s="6">
        <v>0</v>
      </c>
      <c r="L102" s="6" t="s">
        <v>168</v>
      </c>
      <c r="M102" s="6">
        <v>1</v>
      </c>
      <c r="N102" s="6">
        <v>1</v>
      </c>
      <c r="O102" s="6"/>
      <c r="P102" s="6"/>
      <c r="Q102" s="6" t="s">
        <v>134</v>
      </c>
      <c r="R102" s="11" t="s">
        <v>125</v>
      </c>
    </row>
    <row r="103" spans="1:18" ht="12.75">
      <c r="A103" s="6" t="s">
        <v>39</v>
      </c>
      <c r="B103" s="6" t="s">
        <v>207</v>
      </c>
      <c r="C103" s="6" t="s">
        <v>208</v>
      </c>
      <c r="D103" s="22" t="s">
        <v>281</v>
      </c>
      <c r="E103" s="7" t="s">
        <v>156</v>
      </c>
      <c r="F103" s="8" t="s">
        <v>114</v>
      </c>
      <c r="G103" s="6" t="s">
        <v>43</v>
      </c>
      <c r="H103" s="6">
        <v>0</v>
      </c>
      <c r="I103" s="6">
        <v>0</v>
      </c>
      <c r="J103" s="6">
        <v>0</v>
      </c>
      <c r="K103" s="6">
        <v>0</v>
      </c>
      <c r="L103" s="6" t="s">
        <v>169</v>
      </c>
      <c r="M103" s="6">
        <v>1</v>
      </c>
      <c r="N103" s="6">
        <v>1</v>
      </c>
      <c r="O103" s="6"/>
      <c r="P103" s="6"/>
      <c r="Q103" s="6" t="s">
        <v>209</v>
      </c>
      <c r="R103" s="11" t="s">
        <v>131</v>
      </c>
    </row>
    <row r="104" spans="1:18" ht="12.75">
      <c r="A104" s="6" t="s">
        <v>39</v>
      </c>
      <c r="B104" s="6" t="s">
        <v>53</v>
      </c>
      <c r="C104" s="6" t="s">
        <v>29</v>
      </c>
      <c r="D104" s="22" t="s">
        <v>282</v>
      </c>
      <c r="E104" s="7" t="s">
        <v>154</v>
      </c>
      <c r="F104" s="8" t="s">
        <v>114</v>
      </c>
      <c r="G104" s="6" t="s">
        <v>43</v>
      </c>
      <c r="H104" s="6">
        <v>3</v>
      </c>
      <c r="I104" s="6">
        <v>2</v>
      </c>
      <c r="J104" s="6">
        <v>0</v>
      </c>
      <c r="K104" s="6">
        <v>0</v>
      </c>
      <c r="L104" s="6" t="s">
        <v>166</v>
      </c>
      <c r="M104" s="6">
        <v>1</v>
      </c>
      <c r="N104" s="6">
        <v>1</v>
      </c>
      <c r="O104" s="6"/>
      <c r="P104" s="6"/>
      <c r="Q104" s="6" t="s">
        <v>134</v>
      </c>
      <c r="R104" s="11" t="s">
        <v>128</v>
      </c>
    </row>
    <row r="105" spans="1:18" ht="12.75">
      <c r="A105" s="6" t="s">
        <v>39</v>
      </c>
      <c r="B105" s="6" t="s">
        <v>53</v>
      </c>
      <c r="C105" s="6" t="s">
        <v>29</v>
      </c>
      <c r="D105" s="20" t="str">
        <f>$D$104</f>
        <v>www.unipd.it</v>
      </c>
      <c r="E105" s="7" t="s">
        <v>159</v>
      </c>
      <c r="F105" s="8" t="s">
        <v>119</v>
      </c>
      <c r="G105" s="6" t="s">
        <v>44</v>
      </c>
      <c r="H105" s="6">
        <v>2</v>
      </c>
      <c r="I105" s="6">
        <v>1</v>
      </c>
      <c r="J105" s="6">
        <v>0</v>
      </c>
      <c r="K105" s="6">
        <v>0</v>
      </c>
      <c r="L105" s="6" t="s">
        <v>164</v>
      </c>
      <c r="M105" s="6">
        <v>1</v>
      </c>
      <c r="N105" s="6">
        <v>1</v>
      </c>
      <c r="O105" s="6"/>
      <c r="P105" s="6"/>
      <c r="Q105" s="6" t="s">
        <v>134</v>
      </c>
      <c r="R105" s="11" t="s">
        <v>128</v>
      </c>
    </row>
    <row r="106" spans="1:18" ht="12.75">
      <c r="A106" s="6" t="s">
        <v>39</v>
      </c>
      <c r="B106" s="6" t="s">
        <v>53</v>
      </c>
      <c r="C106" s="6" t="s">
        <v>29</v>
      </c>
      <c r="D106" s="20" t="str">
        <f>$D$104</f>
        <v>www.unipd.it</v>
      </c>
      <c r="E106" s="7" t="s">
        <v>155</v>
      </c>
      <c r="F106" s="8" t="s">
        <v>118</v>
      </c>
      <c r="G106" s="6" t="s">
        <v>46</v>
      </c>
      <c r="H106" s="6">
        <v>2</v>
      </c>
      <c r="I106" s="6">
        <v>2</v>
      </c>
      <c r="J106" s="6">
        <v>0</v>
      </c>
      <c r="K106" s="6">
        <v>0</v>
      </c>
      <c r="L106" s="6" t="s">
        <v>166</v>
      </c>
      <c r="M106" s="6">
        <v>1</v>
      </c>
      <c r="N106" s="6">
        <v>1</v>
      </c>
      <c r="O106" s="6"/>
      <c r="P106" s="6"/>
      <c r="Q106" s="6" t="s">
        <v>134</v>
      </c>
      <c r="R106" s="11" t="s">
        <v>128</v>
      </c>
    </row>
    <row r="107" spans="1:18" ht="12.75">
      <c r="A107" s="6" t="s">
        <v>39</v>
      </c>
      <c r="B107" s="6" t="s">
        <v>53</v>
      </c>
      <c r="C107" s="6" t="s">
        <v>29</v>
      </c>
      <c r="D107" s="20" t="str">
        <f>$D$104</f>
        <v>www.unipd.it</v>
      </c>
      <c r="E107" s="7" t="s">
        <v>156</v>
      </c>
      <c r="F107" s="8" t="s">
        <v>115</v>
      </c>
      <c r="G107" s="6" t="s">
        <v>45</v>
      </c>
      <c r="H107" s="6">
        <v>2</v>
      </c>
      <c r="I107" s="6">
        <v>2</v>
      </c>
      <c r="J107" s="6">
        <v>0</v>
      </c>
      <c r="K107" s="6">
        <v>0</v>
      </c>
      <c r="L107" s="6" t="s">
        <v>166</v>
      </c>
      <c r="M107" s="6">
        <v>1</v>
      </c>
      <c r="N107" s="6">
        <v>1</v>
      </c>
      <c r="O107" s="6"/>
      <c r="P107" s="6"/>
      <c r="Q107" s="6" t="s">
        <v>134</v>
      </c>
      <c r="R107" s="11" t="s">
        <v>128</v>
      </c>
    </row>
    <row r="108" spans="1:18" ht="12.75">
      <c r="A108" s="6" t="s">
        <v>39</v>
      </c>
      <c r="B108" s="6" t="s">
        <v>220</v>
      </c>
      <c r="C108" s="6" t="s">
        <v>219</v>
      </c>
      <c r="D108" s="20" t="s">
        <v>284</v>
      </c>
      <c r="E108" s="7" t="s">
        <v>154</v>
      </c>
      <c r="F108" s="8" t="s">
        <v>114</v>
      </c>
      <c r="G108" s="6" t="s">
        <v>43</v>
      </c>
      <c r="H108" s="6">
        <v>2</v>
      </c>
      <c r="I108" s="6">
        <v>2</v>
      </c>
      <c r="J108" s="6">
        <v>0</v>
      </c>
      <c r="K108" s="6">
        <v>0</v>
      </c>
      <c r="L108" s="6" t="s">
        <v>163</v>
      </c>
      <c r="M108" s="6">
        <v>2</v>
      </c>
      <c r="N108" s="6">
        <v>1</v>
      </c>
      <c r="O108" s="6"/>
      <c r="P108" s="6"/>
      <c r="Q108" s="6" t="s">
        <v>134</v>
      </c>
      <c r="R108" s="11"/>
    </row>
    <row r="109" spans="1:18" ht="12.75">
      <c r="A109" s="6" t="s">
        <v>39</v>
      </c>
      <c r="B109" s="6" t="s">
        <v>54</v>
      </c>
      <c r="C109" s="6" t="s">
        <v>30</v>
      </c>
      <c r="D109" s="20" t="s">
        <v>285</v>
      </c>
      <c r="E109" s="7" t="s">
        <v>154</v>
      </c>
      <c r="F109" s="8" t="s">
        <v>114</v>
      </c>
      <c r="G109" s="6" t="s">
        <v>43</v>
      </c>
      <c r="H109" s="6">
        <v>8</v>
      </c>
      <c r="I109" s="6">
        <v>8</v>
      </c>
      <c r="J109" s="6">
        <v>3</v>
      </c>
      <c r="K109" s="6">
        <v>3</v>
      </c>
      <c r="L109" s="6" t="s">
        <v>163</v>
      </c>
      <c r="M109" s="6">
        <v>1</v>
      </c>
      <c r="N109" s="6">
        <v>1</v>
      </c>
      <c r="O109" s="6"/>
      <c r="P109" s="6"/>
      <c r="Q109" s="11" t="s">
        <v>134</v>
      </c>
      <c r="R109" s="11" t="s">
        <v>125</v>
      </c>
    </row>
    <row r="110" spans="1:18" ht="12.75">
      <c r="A110" s="6" t="s">
        <v>39</v>
      </c>
      <c r="B110" s="6" t="s">
        <v>54</v>
      </c>
      <c r="C110" s="6" t="s">
        <v>30</v>
      </c>
      <c r="D110" s="24" t="str">
        <f>$D$109</f>
        <v>www.unipg.it</v>
      </c>
      <c r="E110" s="7" t="s">
        <v>155</v>
      </c>
      <c r="F110" s="8" t="s">
        <v>118</v>
      </c>
      <c r="G110" s="6" t="s">
        <v>46</v>
      </c>
      <c r="H110" s="6">
        <v>2</v>
      </c>
      <c r="I110" s="6">
        <v>2</v>
      </c>
      <c r="J110" s="6">
        <v>0</v>
      </c>
      <c r="K110" s="6">
        <v>0</v>
      </c>
      <c r="L110" s="6" t="s">
        <v>163</v>
      </c>
      <c r="M110" s="6">
        <v>1</v>
      </c>
      <c r="N110" s="6">
        <v>1</v>
      </c>
      <c r="O110" s="6"/>
      <c r="P110" s="6"/>
      <c r="Q110" s="11" t="s">
        <v>134</v>
      </c>
      <c r="R110" s="11" t="s">
        <v>125</v>
      </c>
    </row>
    <row r="111" spans="1:18" ht="12.75">
      <c r="A111" s="6" t="s">
        <v>39</v>
      </c>
      <c r="B111" s="6" t="s">
        <v>54</v>
      </c>
      <c r="C111" s="6" t="s">
        <v>30</v>
      </c>
      <c r="D111" s="24" t="str">
        <f>$D$109</f>
        <v>www.unipg.it</v>
      </c>
      <c r="E111" s="7" t="s">
        <v>159</v>
      </c>
      <c r="F111" s="8" t="s">
        <v>119</v>
      </c>
      <c r="G111" s="6" t="s">
        <v>44</v>
      </c>
      <c r="H111" s="6">
        <v>1</v>
      </c>
      <c r="I111" s="6">
        <v>1</v>
      </c>
      <c r="J111" s="6">
        <v>0</v>
      </c>
      <c r="K111" s="6">
        <v>0</v>
      </c>
      <c r="L111" s="6" t="s">
        <v>163</v>
      </c>
      <c r="M111" s="6">
        <v>1</v>
      </c>
      <c r="N111" s="6">
        <v>1</v>
      </c>
      <c r="O111" s="6"/>
      <c r="P111" s="6"/>
      <c r="Q111" s="11" t="s">
        <v>134</v>
      </c>
      <c r="R111" s="11" t="s">
        <v>125</v>
      </c>
    </row>
    <row r="112" spans="1:18" ht="12.75">
      <c r="A112" s="6" t="s">
        <v>39</v>
      </c>
      <c r="B112" s="6" t="s">
        <v>288</v>
      </c>
      <c r="C112" s="6" t="str">
        <f>'[1]103'!$E$84</f>
        <v>Universita di Pisa</v>
      </c>
      <c r="D112" s="20" t="s">
        <v>289</v>
      </c>
      <c r="E112" s="7" t="s">
        <v>154</v>
      </c>
      <c r="F112" s="8" t="s">
        <v>114</v>
      </c>
      <c r="G112" s="6" t="s">
        <v>43</v>
      </c>
      <c r="H112" s="6">
        <v>2</v>
      </c>
      <c r="I112" s="6">
        <v>2</v>
      </c>
      <c r="J112" s="6">
        <v>0</v>
      </c>
      <c r="K112" s="6">
        <v>0</v>
      </c>
      <c r="L112" s="6" t="s">
        <v>163</v>
      </c>
      <c r="M112" s="6">
        <v>0</v>
      </c>
      <c r="N112" s="6">
        <v>0</v>
      </c>
      <c r="O112" s="6"/>
      <c r="P112" s="6"/>
      <c r="Q112" s="6" t="s">
        <v>134</v>
      </c>
      <c r="R112" s="11" t="s">
        <v>131</v>
      </c>
    </row>
    <row r="113" spans="1:18" ht="12.75">
      <c r="A113" s="6" t="s">
        <v>39</v>
      </c>
      <c r="B113" s="6" t="s">
        <v>92</v>
      </c>
      <c r="C113" s="6" t="s">
        <v>256</v>
      </c>
      <c r="D113" s="22" t="s">
        <v>286</v>
      </c>
      <c r="E113" s="7" t="s">
        <v>156</v>
      </c>
      <c r="F113" s="8" t="s">
        <v>115</v>
      </c>
      <c r="G113" s="6" t="s">
        <v>45</v>
      </c>
      <c r="H113" s="6">
        <v>2</v>
      </c>
      <c r="I113" s="6">
        <v>2</v>
      </c>
      <c r="J113" s="6">
        <v>0</v>
      </c>
      <c r="K113" s="6">
        <v>0</v>
      </c>
      <c r="L113" s="6" t="s">
        <v>167</v>
      </c>
      <c r="M113" s="6">
        <v>0</v>
      </c>
      <c r="N113" s="6">
        <v>0</v>
      </c>
      <c r="O113" s="6"/>
      <c r="P113" s="6"/>
      <c r="Q113" s="6" t="s">
        <v>134</v>
      </c>
      <c r="R113" s="6" t="s">
        <v>125</v>
      </c>
    </row>
    <row r="114" spans="1:18" ht="12.75">
      <c r="A114" s="6" t="s">
        <v>39</v>
      </c>
      <c r="B114" s="6" t="s">
        <v>92</v>
      </c>
      <c r="C114" s="6" t="s">
        <v>256</v>
      </c>
      <c r="D114" s="20" t="str">
        <f>$D$113</f>
        <v>www.uniroma1.it</v>
      </c>
      <c r="E114" s="7" t="s">
        <v>155</v>
      </c>
      <c r="F114" s="8" t="s">
        <v>118</v>
      </c>
      <c r="G114" s="6" t="s">
        <v>46</v>
      </c>
      <c r="H114" s="6">
        <v>2</v>
      </c>
      <c r="I114" s="6">
        <v>2</v>
      </c>
      <c r="J114" s="6">
        <v>0</v>
      </c>
      <c r="K114" s="6">
        <v>0</v>
      </c>
      <c r="L114" s="6" t="s">
        <v>163</v>
      </c>
      <c r="M114" s="6">
        <v>1</v>
      </c>
      <c r="N114" s="6">
        <v>1</v>
      </c>
      <c r="O114" s="6"/>
      <c r="P114" s="6"/>
      <c r="Q114" s="6" t="s">
        <v>134</v>
      </c>
      <c r="R114" s="6" t="s">
        <v>125</v>
      </c>
    </row>
    <row r="115" spans="1:18" ht="12.75">
      <c r="A115" s="6" t="s">
        <v>39</v>
      </c>
      <c r="B115" s="6" t="s">
        <v>90</v>
      </c>
      <c r="C115" s="6" t="s">
        <v>257</v>
      </c>
      <c r="D115" s="20" t="s">
        <v>287</v>
      </c>
      <c r="E115" s="7" t="s">
        <v>154</v>
      </c>
      <c r="F115" s="8" t="s">
        <v>114</v>
      </c>
      <c r="G115" s="6" t="s">
        <v>43</v>
      </c>
      <c r="H115" s="6">
        <v>2</v>
      </c>
      <c r="I115" s="6">
        <v>2</v>
      </c>
      <c r="J115" s="6">
        <v>0</v>
      </c>
      <c r="K115" s="6">
        <v>0</v>
      </c>
      <c r="L115" s="6" t="s">
        <v>163</v>
      </c>
      <c r="M115" s="6">
        <v>1</v>
      </c>
      <c r="N115" s="6">
        <v>1</v>
      </c>
      <c r="O115" s="6"/>
      <c r="P115" s="6"/>
      <c r="Q115" s="11" t="s">
        <v>134</v>
      </c>
      <c r="R115" s="11" t="s">
        <v>125</v>
      </c>
    </row>
    <row r="116" spans="1:18" ht="12.75">
      <c r="A116" s="6" t="s">
        <v>39</v>
      </c>
      <c r="B116" s="6" t="s">
        <v>94</v>
      </c>
      <c r="C116" s="6" t="s">
        <v>93</v>
      </c>
      <c r="D116" s="20" t="s">
        <v>279</v>
      </c>
      <c r="E116" s="7" t="s">
        <v>154</v>
      </c>
      <c r="F116" s="8" t="s">
        <v>114</v>
      </c>
      <c r="G116" s="6" t="s">
        <v>43</v>
      </c>
      <c r="H116" s="6">
        <v>2</v>
      </c>
      <c r="I116" s="6">
        <v>2</v>
      </c>
      <c r="J116" s="6">
        <v>3</v>
      </c>
      <c r="K116" s="6">
        <v>3</v>
      </c>
      <c r="L116" s="6" t="s">
        <v>163</v>
      </c>
      <c r="M116" s="6">
        <v>1</v>
      </c>
      <c r="N116" s="6">
        <v>1</v>
      </c>
      <c r="O116" s="6"/>
      <c r="P116" s="6"/>
      <c r="Q116" s="11" t="s">
        <v>134</v>
      </c>
      <c r="R116" s="11" t="s">
        <v>128</v>
      </c>
    </row>
    <row r="117" spans="1:18" ht="12.75">
      <c r="A117" s="6" t="s">
        <v>39</v>
      </c>
      <c r="B117" s="6" t="s">
        <v>259</v>
      </c>
      <c r="C117" s="19" t="s">
        <v>258</v>
      </c>
      <c r="D117" s="20" t="s">
        <v>283</v>
      </c>
      <c r="E117" s="7" t="s">
        <v>155</v>
      </c>
      <c r="F117" s="8" t="s">
        <v>118</v>
      </c>
      <c r="G117" s="6" t="s">
        <v>46</v>
      </c>
      <c r="H117" s="6">
        <v>3</v>
      </c>
      <c r="I117" s="6">
        <v>3</v>
      </c>
      <c r="J117" s="6">
        <v>0</v>
      </c>
      <c r="K117" s="6">
        <v>0</v>
      </c>
      <c r="L117" s="6" t="s">
        <v>164</v>
      </c>
      <c r="M117" s="6">
        <v>1</v>
      </c>
      <c r="N117" s="6">
        <v>1</v>
      </c>
      <c r="O117" s="6"/>
      <c r="P117" s="6"/>
      <c r="Q117" s="11" t="s">
        <v>134</v>
      </c>
      <c r="R117" s="11"/>
    </row>
    <row r="118" spans="1:18" ht="12.75">
      <c r="A118" s="6" t="s">
        <v>39</v>
      </c>
      <c r="B118" s="6" t="s">
        <v>261</v>
      </c>
      <c r="C118" s="11" t="s">
        <v>260</v>
      </c>
      <c r="D118" s="22" t="s">
        <v>323</v>
      </c>
      <c r="E118" s="7" t="s">
        <v>154</v>
      </c>
      <c r="F118" s="8" t="s">
        <v>114</v>
      </c>
      <c r="G118" s="6" t="s">
        <v>43</v>
      </c>
      <c r="H118" s="6">
        <v>2</v>
      </c>
      <c r="I118" s="6">
        <v>2</v>
      </c>
      <c r="J118" s="6">
        <v>0</v>
      </c>
      <c r="K118" s="6">
        <v>0</v>
      </c>
      <c r="L118" s="6" t="s">
        <v>163</v>
      </c>
      <c r="M118" s="6">
        <v>0</v>
      </c>
      <c r="N118" s="6">
        <v>0</v>
      </c>
      <c r="O118" s="6"/>
      <c r="P118" s="6"/>
      <c r="Q118" s="6" t="s">
        <v>134</v>
      </c>
      <c r="R118" s="11" t="s">
        <v>125</v>
      </c>
    </row>
    <row r="119" spans="1:18" ht="12.75">
      <c r="A119" s="6" t="s">
        <v>39</v>
      </c>
      <c r="B119" s="11" t="s">
        <v>324</v>
      </c>
      <c r="C119" s="11" t="s">
        <v>326</v>
      </c>
      <c r="D119" s="20" t="s">
        <v>325</v>
      </c>
      <c r="E119" s="7" t="s">
        <v>154</v>
      </c>
      <c r="F119" s="8" t="s">
        <v>114</v>
      </c>
      <c r="G119" s="6" t="s">
        <v>43</v>
      </c>
      <c r="H119" s="6">
        <v>2</v>
      </c>
      <c r="I119" s="6">
        <v>2</v>
      </c>
      <c r="J119" s="6">
        <v>2</v>
      </c>
      <c r="K119" s="6">
        <v>2</v>
      </c>
      <c r="L119" s="6" t="s">
        <v>163</v>
      </c>
      <c r="M119" s="6">
        <v>1</v>
      </c>
      <c r="N119" s="6">
        <v>1</v>
      </c>
      <c r="O119" s="6"/>
      <c r="P119" s="6"/>
      <c r="Q119" s="6" t="s">
        <v>134</v>
      </c>
      <c r="R119" s="11" t="s">
        <v>125</v>
      </c>
    </row>
    <row r="121" spans="1:2" ht="12.75">
      <c r="A121" s="37" t="s">
        <v>308</v>
      </c>
      <c r="B121" s="37"/>
    </row>
    <row r="122" spans="1:2" ht="12.75">
      <c r="A122" s="33"/>
      <c r="B122" s="33"/>
    </row>
    <row r="123" spans="1:2" ht="12.75">
      <c r="A123" s="5" t="s">
        <v>309</v>
      </c>
      <c r="B123" s="5" t="s">
        <v>313</v>
      </c>
    </row>
    <row r="124" spans="1:2" ht="12.75">
      <c r="A124" s="5" t="s">
        <v>310</v>
      </c>
      <c r="B124" s="5" t="s">
        <v>314</v>
      </c>
    </row>
    <row r="125" spans="1:2" ht="12.75">
      <c r="A125" s="5" t="s">
        <v>311</v>
      </c>
      <c r="B125" s="5" t="s">
        <v>315</v>
      </c>
    </row>
    <row r="126" spans="1:2" ht="12.75">
      <c r="A126" s="5" t="s">
        <v>312</v>
      </c>
      <c r="B126" s="5" t="s">
        <v>316</v>
      </c>
    </row>
    <row r="128" ht="12.75">
      <c r="A128" s="35" t="s">
        <v>319</v>
      </c>
    </row>
    <row r="129" spans="1:11" ht="51">
      <c r="A129" s="35" t="s">
        <v>317</v>
      </c>
      <c r="B129" s="36" t="s">
        <v>321</v>
      </c>
      <c r="C129" s="36" t="s">
        <v>318</v>
      </c>
      <c r="D129" s="34"/>
      <c r="E129" s="28"/>
      <c r="F129" s="28"/>
      <c r="G129" s="28"/>
      <c r="H129" s="28"/>
      <c r="I129" s="28"/>
      <c r="J129" s="28"/>
      <c r="K129" s="28"/>
    </row>
    <row r="130" spans="1:11" ht="12.75">
      <c r="A130" s="35"/>
      <c r="B130" s="35"/>
      <c r="C130" s="36"/>
      <c r="D130" s="34"/>
      <c r="E130" s="28"/>
      <c r="F130" s="28"/>
      <c r="G130" s="28"/>
      <c r="H130" s="28"/>
      <c r="I130" s="28"/>
      <c r="J130" s="28"/>
      <c r="K130" s="28"/>
    </row>
    <row r="131" spans="1:3" ht="51">
      <c r="A131" s="35"/>
      <c r="B131" s="35" t="s">
        <v>320</v>
      </c>
      <c r="C131" s="36" t="s">
        <v>322</v>
      </c>
    </row>
  </sheetData>
  <sheetProtection/>
  <autoFilter ref="A1:R118"/>
  <mergeCells count="1">
    <mergeCell ref="A121:B121"/>
  </mergeCells>
  <hyperlinks>
    <hyperlink ref="B32" r:id="rId1" display="http://www.udl.es/"/>
    <hyperlink ref="B33" r:id="rId2" display="http://www.udl.es/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3"/>
  <ignoredErrors>
    <ignoredError sqref="E2:E8 E49:E114 E10:E48 E115:E1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Sława Ksenycz</cp:lastModifiedBy>
  <cp:lastPrinted>2023-10-19T09:23:51Z</cp:lastPrinted>
  <dcterms:created xsi:type="dcterms:W3CDTF">2010-03-02T12:57:33Z</dcterms:created>
  <dcterms:modified xsi:type="dcterms:W3CDTF">2023-10-20T08:09:45Z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